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Desktop\doc. escaneados plan de acción-25\evidencias 2025\evidencias 2do trimestre\24. seguimiento de la política pública\4. CUARTO TRIMESTRE (octubre a diciembre)\"/>
    </mc:Choice>
  </mc:AlternateContent>
  <bookViews>
    <workbookView xWindow="0" yWindow="0" windowWidth="15345" windowHeight="4755" firstSheet="3" activeTab="3"/>
  </bookViews>
  <sheets>
    <sheet name="Juventud" sheetId="2" state="hidden" r:id="rId1"/>
    <sheet name="Discapacidad" sheetId="3" state="hidden" r:id="rId2"/>
    <sheet name="Habitante de Calle" sheetId="4" state="hidden" r:id="rId3"/>
    <sheet name="Seguimiento PP Comunal " sheetId="5" r:id="rId4"/>
    <sheet name="Hoja1" sheetId="7" r:id="rId5"/>
    <sheet name="Participación" sheetId="6" state="hidden" r:id="rId6"/>
  </sheets>
  <definedNames>
    <definedName name="_xlnm._FilterDatabase" localSheetId="3" hidden="1">'Seguimiento PP Comunal '!$A$9:$CC$85</definedName>
    <definedName name="Acciónporelclima">#REF!</definedName>
    <definedName name="Agualimpiaysaneamiento">#REF!</definedName>
    <definedName name="Ambiente">#REF!</definedName>
    <definedName name="Ciudadesycomunidadessostenibles">#REF!</definedName>
    <definedName name="CulturaRecreaciónyDeporte">#REF!</definedName>
    <definedName name="DesarrolloEconómicoIndustriayTurismo">#REF!</definedName>
    <definedName name="Educación">#REF!</definedName>
    <definedName name="Educacióndecalidad">#REF!</definedName>
    <definedName name="Energíaasequibleynocontaminante">#REF!</definedName>
    <definedName name="Findelapobreza">#REF!</definedName>
    <definedName name="GestiónJurídica">#REF!</definedName>
    <definedName name="GestiónPública">#REF!</definedName>
    <definedName name="Gobierno">#REF!</definedName>
    <definedName name="Hábitat">#REF!</definedName>
    <definedName name="Hacienda">#REF!</definedName>
    <definedName name="Hambrecero">#REF!</definedName>
    <definedName name="Igualdaddegénero">#REF!</definedName>
    <definedName name="Industriainnovacióneinfraestructura">#REF!</definedName>
    <definedName name="IntegraciónSocial">#REF!</definedName>
    <definedName name="Movilidad">#REF!</definedName>
    <definedName name="Mujer">#REF!</definedName>
    <definedName name="Pazjusticiaeinstitucionessólidas">#REF!</definedName>
    <definedName name="Planeación">#REF!</definedName>
    <definedName name="Producciónyconsumoresponsables">#REF!</definedName>
    <definedName name="Reduccióndelasdesigualdades">#REF!</definedName>
    <definedName name="Salud">#REF!</definedName>
    <definedName name="Saludybienestar">#REF!</definedName>
    <definedName name="SeguridadConvivenciayJusticia">#REF!</definedName>
    <definedName name="Trabajodecenteycrecimientoeconómico">#REF!</definedName>
    <definedName name="Vidadeecosistemasterrestres">#REF!</definedName>
    <definedName name="Vidasubmari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B78" i="5" l="1"/>
  <c r="AS23" i="5"/>
  <c r="AS22" i="5"/>
  <c r="CB12" i="5"/>
  <c r="CB13" i="5"/>
  <c r="CB14" i="5"/>
  <c r="CB15" i="5"/>
  <c r="CB16" i="5"/>
  <c r="CB17" i="5"/>
  <c r="CB18" i="5"/>
  <c r="CB19" i="5"/>
  <c r="CB20" i="5"/>
  <c r="CB21" i="5"/>
  <c r="CB22" i="5"/>
  <c r="CB23" i="5"/>
  <c r="CB24" i="5"/>
  <c r="CB25" i="5"/>
  <c r="CB26" i="5"/>
  <c r="CB27" i="5"/>
  <c r="CB28" i="5"/>
  <c r="CB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9" i="5"/>
  <c r="CB80" i="5"/>
  <c r="CB81" i="5"/>
  <c r="CB82" i="5"/>
  <c r="CB83" i="5"/>
  <c r="CB84" i="5"/>
  <c r="CB11" i="5"/>
  <c r="AF27" i="5"/>
  <c r="AR16" i="5"/>
  <c r="AR17" i="5"/>
  <c r="AR18" i="5"/>
  <c r="AR19" i="5"/>
  <c r="AR20" i="5"/>
  <c r="AR21" i="5"/>
  <c r="AR22" i="5"/>
  <c r="AR23" i="5"/>
  <c r="AR15" i="5"/>
  <c r="AS26" i="5"/>
  <c r="AS21" i="5"/>
  <c r="AF12" i="5"/>
  <c r="AF13" i="5"/>
  <c r="AF14" i="5"/>
  <c r="AF15" i="5"/>
  <c r="AF16" i="5"/>
  <c r="AF17" i="5"/>
  <c r="AF18" i="5"/>
  <c r="AF19" i="5"/>
  <c r="AF20" i="5"/>
  <c r="AF21" i="5"/>
  <c r="AF22" i="5"/>
  <c r="AF23" i="5"/>
  <c r="AF24" i="5"/>
  <c r="AF25"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6" i="5"/>
  <c r="AF57" i="5"/>
  <c r="AF58" i="5"/>
  <c r="AF59" i="5"/>
  <c r="AF60" i="5"/>
  <c r="AF61" i="5"/>
  <c r="AF62" i="5"/>
  <c r="AF63" i="5"/>
  <c r="AF64" i="5"/>
  <c r="AF65" i="5"/>
  <c r="AF66" i="5"/>
  <c r="AF67" i="5"/>
  <c r="AF68" i="5"/>
  <c r="AF69" i="5"/>
  <c r="AF70" i="5"/>
  <c r="AF71" i="5"/>
  <c r="AF72" i="5"/>
  <c r="AF73" i="5"/>
  <c r="AF74" i="5"/>
  <c r="AF75" i="5"/>
  <c r="AF76" i="5"/>
  <c r="AF77" i="5"/>
  <c r="AF78" i="5"/>
  <c r="AF79" i="5"/>
  <c r="AF80" i="5"/>
  <c r="AF81" i="5"/>
  <c r="AF82" i="5"/>
  <c r="AF83" i="5"/>
  <c r="AF84" i="5"/>
  <c r="AF11" i="5"/>
  <c r="AG84" i="5"/>
  <c r="AG83" i="5"/>
  <c r="AG82" i="5"/>
  <c r="AG80" i="5"/>
  <c r="AG75" i="5"/>
  <c r="AG73" i="5"/>
  <c r="AG72" i="5"/>
  <c r="AG71" i="5"/>
  <c r="AG70" i="5"/>
  <c r="AG69" i="5"/>
  <c r="AG66" i="5"/>
  <c r="AG65" i="5"/>
  <c r="AG64" i="5"/>
  <c r="AG63" i="5"/>
  <c r="AG62" i="5"/>
  <c r="AG61" i="5"/>
  <c r="AG60" i="5"/>
  <c r="AG59" i="5"/>
  <c r="AG58" i="5"/>
  <c r="AG56" i="5"/>
  <c r="AG53" i="5"/>
  <c r="AG52" i="5"/>
  <c r="AG50" i="5"/>
  <c r="AG48" i="5"/>
  <c r="AG47" i="5"/>
  <c r="AG46" i="5"/>
  <c r="AG45" i="5"/>
  <c r="AG38" i="5"/>
  <c r="AG37" i="5"/>
  <c r="AG36" i="5"/>
  <c r="AG35" i="5"/>
  <c r="AG34" i="5"/>
  <c r="AG33" i="5"/>
  <c r="AG32" i="5"/>
  <c r="AG14" i="5"/>
  <c r="AG13" i="5"/>
</calcChain>
</file>

<file path=xl/comments1.xml><?xml version="1.0" encoding="utf-8"?>
<comments xmlns="http://schemas.openxmlformats.org/spreadsheetml/2006/main">
  <authors>
    <author/>
  </authors>
  <commentList>
    <comment ref="F9" authorId="0" shapeId="0">
      <text>
        <r>
          <rPr>
            <sz val="11"/>
            <color theme="1"/>
            <rFont val="Arial"/>
            <family val="2"/>
          </rPr>
          <t>======
ID#AAAAPI1dSto
Harold Arbey Bedoya Quiroga    (2021-09-15 20:27:29)
La acción planteada en el documento de Politica Pública Municipal con la cual dará cumplimiento a la garantia de derechos.
Ejemplo:
Categoria Desarrollo
Acción Estrategica:  Todos Vacunados</t>
        </r>
      </text>
    </comment>
    <comment ref="G9" authorId="0" shapeId="0">
      <text>
        <r>
          <rPr>
            <sz val="11"/>
            <color theme="1"/>
            <rFont val="Arial"/>
            <family val="2"/>
          </rPr>
          <t>======
ID#AAAAPI1dSt0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I9" authorId="0" shapeId="0">
      <text>
        <r>
          <rPr>
            <sz val="11"/>
            <color theme="1"/>
            <rFont val="Arial"/>
            <family val="2"/>
          </rPr>
          <t>======
ID#AAAAPI1dlnM
Harold Arbey Bedoya Quiroga    (2021-09-15 20:27:29)
Se deben de consignar cada uno de los indicadores definidos para el proceso de rendición de cuentas, de acuerdo a cada categoría de derecho, curso de vida, realización y linea estrategica definida</t>
        </r>
      </text>
    </comment>
    <comment ref="AA9" authorId="0" shapeId="0">
      <text>
        <r>
          <rPr>
            <sz val="11"/>
            <color theme="1"/>
            <rFont val="Arial"/>
            <family val="2"/>
          </rPr>
          <t>======
ID#AAAAPI1dStQ
Harold Arbey Bedoya Quiroga    (2021-09-15 20:27:29)
El recurso que se ha asignado para la ejecución de cada una de las líneas durante la vigencia</t>
        </r>
      </text>
    </comment>
  </commentList>
</comments>
</file>

<file path=xl/comments2.xml><?xml version="1.0" encoding="utf-8"?>
<comments xmlns="http://schemas.openxmlformats.org/spreadsheetml/2006/main">
  <authors>
    <author>ANA MILENA</author>
  </authors>
  <commentList>
    <comment ref="K9" authorId="0" shapeId="0">
      <text>
        <r>
          <rPr>
            <b/>
            <sz val="9"/>
            <color indexed="81"/>
            <rFont val="Tahoma"/>
            <family val="2"/>
          </rPr>
          <t>ANA MILENA: EN EL PLAN DE ACCION ESTA MEDICION, PERO EN LA MATRIZ DEL PLAN DE DESARROLLO ESTA POBREZA???</t>
        </r>
        <r>
          <rPr>
            <sz val="9"/>
            <color indexed="81"/>
            <rFont val="Tahoma"/>
            <family val="2"/>
          </rPr>
          <t xml:space="preserve">
</t>
        </r>
      </text>
    </comment>
  </commentList>
</comments>
</file>

<file path=xl/comments3.xml><?xml version="1.0" encoding="utf-8"?>
<comments xmlns="http://schemas.openxmlformats.org/spreadsheetml/2006/main">
  <authors>
    <author/>
  </authors>
  <commentList>
    <comment ref="D9" authorId="0" shapeId="0">
      <text>
        <r>
          <rPr>
            <sz val="11"/>
            <color theme="1"/>
            <rFont val="Arial"/>
            <family val="2"/>
          </rPr>
          <t>======
ID#AAAAPI1dStY
Harold Arbey Bedoya Quiroga    (2021-09-15 20:27:29)
La acción planteada en el documento de Politica Pública Municipal con la cual dará cumplimiento a la garantia de derechos.
Ejemplo:
Categoria Desarrollo
Acción Estrategica:  Todos Vacunados</t>
        </r>
      </text>
    </comment>
    <comment ref="E9" authorId="0" shapeId="0">
      <text>
        <r>
          <rPr>
            <sz val="11"/>
            <color theme="1"/>
            <rFont val="Arial"/>
            <family val="2"/>
          </rPr>
          <t>======
ID#AAAAPI1dSt4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G9" authorId="0" shapeId="0">
      <text>
        <r>
          <rPr>
            <sz val="11"/>
            <color theme="1"/>
            <rFont val="Arial"/>
            <family val="2"/>
          </rPr>
          <t>======
ID#AAAAPI1dStc
Harold Arbey Bedoya Quiroga    (2021-09-15 20:27:29)
Se deben de consignar cada uno de los indicadores definidos para el proceso de rendición de cuentas, de acuerdo a cada categoría de derecho, curso de vida, realización y linea estrategica definida</t>
        </r>
      </text>
    </comment>
    <comment ref="Y9" authorId="0" shapeId="0">
      <text>
        <r>
          <rPr>
            <sz val="11"/>
            <color theme="1"/>
            <rFont val="Arial"/>
            <family val="2"/>
          </rPr>
          <t>======
ID#AAAAPI1dSt8
Harold Arbey Bedoya Quiroga    (2021-09-15 20:27:29)
El recurso que se ha asignado para la ejecución de cada una de las líneas durante la vigencia</t>
        </r>
      </text>
    </comment>
  </commentList>
</comments>
</file>

<file path=xl/sharedStrings.xml><?xml version="1.0" encoding="utf-8"?>
<sst xmlns="http://schemas.openxmlformats.org/spreadsheetml/2006/main" count="1412" uniqueCount="463">
  <si>
    <t>PLAN ESTRATÉGICO POLÍTICAS PÚBLICAS</t>
  </si>
  <si>
    <t>Plan de Desarrollo del Municipio de Armenia 2020 - 2023</t>
  </si>
  <si>
    <t xml:space="preserve"> "ARMENIA PA' TODOS"</t>
  </si>
  <si>
    <t>Fecha de corte de seguimiento:</t>
  </si>
  <si>
    <t xml:space="preserve">Objetivo específico. </t>
  </si>
  <si>
    <t>ACCION  ESTRATEGICA</t>
  </si>
  <si>
    <t>ACTIVIDADES</t>
  </si>
  <si>
    <t>Plazos
Tiempo ejecución</t>
  </si>
  <si>
    <t>Nombre del Indicador RPC</t>
  </si>
  <si>
    <t>Unidad de Medida</t>
  </si>
  <si>
    <t>Línea Base</t>
  </si>
  <si>
    <t>Meta Cuatrienio</t>
  </si>
  <si>
    <t>Metas Anuales</t>
  </si>
  <si>
    <t>Ejecución Anual</t>
  </si>
  <si>
    <t>Avance Anual %</t>
  </si>
  <si>
    <t>RECURSO PROGRAMADO 2020-2023</t>
  </si>
  <si>
    <t>Hecho</t>
  </si>
  <si>
    <t>Causa</t>
  </si>
  <si>
    <t>Acción Propuesta</t>
  </si>
  <si>
    <t>Responsable</t>
  </si>
  <si>
    <t>Ejecución Cuatrienio</t>
  </si>
  <si>
    <t>Avance Cuatrienio</t>
  </si>
  <si>
    <t>Propios</t>
  </si>
  <si>
    <t xml:space="preserve">Regalias </t>
  </si>
  <si>
    <t>Sistema General de Participación SGP</t>
  </si>
  <si>
    <t>Gobierno Departamental</t>
  </si>
  <si>
    <t>Otras Entidades 
del Estado</t>
  </si>
  <si>
    <t xml:space="preserve">Convenios </t>
  </si>
  <si>
    <t>Política Pública de Juventud de Armenia “Jóvenes Construyendo Ciudad” 2014-2024</t>
  </si>
  <si>
    <t>Objetivo General de la Política Pública: Crear y fortalecer condiciones que favorezcan el cumplimiento de los derechos y expansión de las capacidades de los jóvenes desde los ámbitos interinstitucionales, intersectoriales e interdisciplinarios con enfoque diferencial en el municipio de Armenia.</t>
  </si>
  <si>
    <t>Eje Estructurante</t>
  </si>
  <si>
    <t>Estrategia</t>
  </si>
  <si>
    <t>Objetivo</t>
  </si>
  <si>
    <t>Línea programática.</t>
  </si>
  <si>
    <t>Línea de Acción.</t>
  </si>
  <si>
    <t>Política Pública de Discapacidad para la Ciudad de Armenia 2011 – 2021</t>
  </si>
  <si>
    <t>Objetivo General de la Política Pública: Propiciar la inclusión en el desarrollo social y la vida municipal de la población en condición de discapacidad garantizando sus derechos y participación activa. A fin de garantizar los preceptos constitucionales y jurídicos, de defensa de los derechos de la PCD y sus familias en respuesta a la creciente demanda de atención institucional.</t>
  </si>
  <si>
    <t>Línea de Acción</t>
  </si>
  <si>
    <t>Política Pública Habitante de Calle de Armenia 2017 – 2027 "Armenia Ciudad de Derechos"</t>
  </si>
  <si>
    <t>Objetivo General de la Política Pública: Garantizar el ejercicio pleno de los derechos de los habitantes de la calle del municipio de Armenia a través de la gestión articulada entre diferentes actores.</t>
  </si>
  <si>
    <t>Componente</t>
  </si>
  <si>
    <t>Línea Estratégica</t>
  </si>
  <si>
    <t xml:space="preserve">Estrategia de Articulación. </t>
  </si>
  <si>
    <t xml:space="preserve">EJE / CATEGORIA / COMPONENTE  </t>
  </si>
  <si>
    <t xml:space="preserve">OBJETIVO / CATEGORIA / COMPONENTE  </t>
  </si>
  <si>
    <t xml:space="preserve">OBJETIVO LINEA ESTRATEGICA </t>
  </si>
  <si>
    <t xml:space="preserve">META DE LA POLITICA </t>
  </si>
  <si>
    <t xml:space="preserve">INDICADOR DE LA POLITICA </t>
  </si>
  <si>
    <t xml:space="preserve">MEDIO DE VERIFICACION </t>
  </si>
  <si>
    <t>Política Pública para la Acción Comunal en el Municipio de Armenia Quindío.</t>
  </si>
  <si>
    <t>Objetivo General de la Política Pública: Fortalecer los organismos comunales del Municipio de Armenia Quindío, con el fin de aportar en el desarrollo, formación y potencialización de sus capacidades para mejorar los procesos de inclusión, incidencia, participación, interlocución, gestión con entidades gubernamentales y no gubernamentales, en la búsqueda del desarrollo integral de las comunidades.</t>
  </si>
  <si>
    <t xml:space="preserve">Componente 1: FORTALECIMIENTO EFECTIVO DE LA PARTICIPACIÓN </t>
  </si>
  <si>
    <t>Promover el empoderamiento de las organizaciones y las comunidades que generan condiciones para una incidencia efectiva de los organismos comunales en las decisiones de Política Pública</t>
  </si>
  <si>
    <t>Capacitación a los dignatarios de los organismos comunales de las 10 comunas y sector rural en diferentes temáticas sociales, políticas y comunitarias, teniendo como responsable la Unidad de Participación Ciudadana del Municipio de Armenia</t>
  </si>
  <si>
    <t>Componente 2:                                  PERTENENCIA COMUNAL</t>
  </si>
  <si>
    <t>Reconocer y fortalecer el trabajo de los líderes comunales como líderes y lideresas en sus comunidades, que deben inspirar respeto a sus dignatarios, así como a la comunidad en toda su expresión, una organización con sentido de pertenencia y empoderada.</t>
  </si>
  <si>
    <t>La administración municipal a través de la Secretaría de las Tecnologías de la Información y las Comunicaciones será la encargada de difundir lo que es la organización comunal y sus aportes a las comunidades mediante la utilización de los diferentes medios de difusión que se manejan desde la Administración Municipal.</t>
  </si>
  <si>
    <t>La Administración Municipal mediante la Secretaría de Desarrollo Social- Unidad de Participación Ciudadana adelantarán estrategias para exaltar la labor comunal anualmente.</t>
  </si>
  <si>
    <t>Fomentar la participación de los dignatarios y afiliados de los organismos comunales en los campeonatos deportivos anuales intercomunales, desarrollando jornadas de recreación integradas a la oferta institucional del IMDERA como estrategia del fomento del deporte social comunitario.</t>
  </si>
  <si>
    <t>Componente 3:                                  FORTALECIMIENTO Y DESARROLLO DE COMPETENCIAS</t>
  </si>
  <si>
    <t>Fortalecer los comités empresariales que generen un mayor bienestar a los comunales y una consecuente rentabilidad.</t>
  </si>
  <si>
    <t>La Administración Municipal generará espacios para la capacitación en contratación estatal y emprendimiento comunal.</t>
  </si>
  <si>
    <t>Crear y poner en funcionamiento el Fondo de Emprendimiento Comunal en cabeza de los organismos comunales con el apoyo de la Secretaría de Desarrollo Económico.</t>
  </si>
  <si>
    <t>Creación de un Banco de proyectos para los organismos comunales en alianza con la Administración Municipal para los cual corresponde a la Secretaría de Desarrollo Económico o a la dependencia que en el futuro haga sus veces, la reglamentación pertinente para la debida implementación de los bancos de proyectos empresariales en las Juntas de Acción Comunal, estableciendo la metodología y procedimientos para la identificación, preparación y evaluación de programas y proyectos que se presenten.</t>
  </si>
  <si>
    <t>La Secretaría de Desarrollo Social- Unidad de Participación Ciudadana, impulsará y aumentará el trabajo articulado con los organismos comunales.</t>
  </si>
  <si>
    <t>Se implementarán los convenios solidarios con los organismos de Acción Comunal conforme a lo establecido en la Ley 1551 del 2012 o norma que la modifique o sustituya.</t>
  </si>
  <si>
    <t>Componente 4:                                            ACCESO A MEDIOS Y NUEVAS TECNOLOGÍAS</t>
  </si>
  <si>
    <t>Implementar acciones alternativas que permitan el encuentro de los saberes y de los conocimientos en escenarios de la organización comunal y al interior de ella.</t>
  </si>
  <si>
    <t>La Secretaría de Desarrollo Social y La Secretaría de las Tecnologías de la Información y de las Comunicaciones gestionarán herramientas tecnológicas para la divulgación de los diferentes procesos adelantados por las organizaciones comunales de cada comuna y el sector rural, a través de las redes sociales y canales institucionales administradas por la Alcaldía Municipal.</t>
  </si>
  <si>
    <t>La Administración Municipal por intermedio de la Secretaría de las Tecnologías de la Información y de las Comunicaciones y la oficina de las Comunicaciones, garantizarán la participación de los organismos comunales en el uso y emisión de espacios en los medios de comunicación locales.</t>
  </si>
  <si>
    <t>Creación del boletín de la organización comunal, con el apoyo de la Secretaría de las Tecnologías de la Información y de las Comunicaciones y la oficina de Comunicaciones.</t>
  </si>
  <si>
    <t>Componente 5:                                  FORTALECIMIENTO INTERNO</t>
  </si>
  <si>
    <t>Fortalecer el trabajo al interior de los organismos comunales para que se realice de manera participativa, democrática transparente, eficiente y eficaz.</t>
  </si>
  <si>
    <t>Promoción de procesos de actualización, socialización y apropiación de los estatutos en los organismos comunales, con el apoyo de la Unidad de Participación Ciudadana, para lo cual deberán socializar sus estatutos como mínimo una vez al año.</t>
  </si>
  <si>
    <t>La Unidad de Participación Ciudadana fortalecerá y apoyará a las instancias internas de resolución de conflictos, así mismo los Conciliadores en Equidad en las Organizaciones de Acción Comunal.</t>
  </si>
  <si>
    <t>La Secretaría de Desarrollo Social- Unidad de Participación Ciudadana capacitará y formará a los afiliados antes de la realización de las elecciones en concordancia con lo estipulado en el literal A y B del artículo 32 de la Ley 743 de 2002.</t>
  </si>
  <si>
    <t>La Administración Municipal y la Secretaría de Desarrollo Social gestionarán la implementación y fortalecimiento de los semilleros infantiles de participación, las escuelas de liderazgo juvenil y el programa formador de formadores con perspectiva poblacional y de género.</t>
  </si>
  <si>
    <t>Promoción por parte de la Administración Municipal y de los organismos comunales, respecto a la vinculación de los jóvenes en la organización comunal - relevo generacional.</t>
  </si>
  <si>
    <t>La Administración Municipal y la Unidad de Participación Ciudadana capacitará y apoyará la gestión de las comisiones de trabajo de los organismos comunales.</t>
  </si>
  <si>
    <t>La Unidad de Participación Ciudadana será la encargada de implementar la Secretaría Técnica Comunal integrada por los organismos comunales a fin de mejorar la comunicación entre la Administración Municipal y éstos.</t>
  </si>
  <si>
    <t>La Administración Municipal gestionará el apoyo necesario para la creación e implementación de un consultorio jurídico municipal.</t>
  </si>
  <si>
    <t>Componente 6:                              GESTIÓN AMBIENTAL COMUNAL</t>
  </si>
  <si>
    <t>Fomentar que las organizaciones comunales participen activamente en la tarea de cuidar el medio ambiente del Municipio y en su propio entorno.</t>
  </si>
  <si>
    <t>El Departamento Administrativo de Planeación Municipal capacitará y apoyará la conformación de comisiones ambientales.</t>
  </si>
  <si>
    <t>El Departamento Administrativo de Planeación Municipal apoyará el desarrollo de programas de educación ambiental.</t>
  </si>
  <si>
    <t>La Secretaría de Desarrollo Económico y el Departamento Administrativo de Planeación Municipal gestionarán la capacitación en proyectos ambientales.</t>
  </si>
  <si>
    <t>La Administración Municipal promoverá la creación de veedurías ambientales.</t>
  </si>
  <si>
    <t xml:space="preserve">Secretaría de Educación </t>
  </si>
  <si>
    <t>IMDERA</t>
  </si>
  <si>
    <t xml:space="preserve">Departamento Administrativo de Planeación </t>
  </si>
  <si>
    <t xml:space="preserve">Secretaría de Desarrollo Económico  </t>
  </si>
  <si>
    <t xml:space="preserve">La Secretaría de Desarrollo Social brindará acompañamiento y apoyará las iniciativas presentadas a través de los coordinadores de los comités de trabajo y secretarías empresariales de los organismos comunales de primer y segundo grando del municioio de Armenia </t>
  </si>
  <si>
    <t>Capacitación a los dignatarios de los organismos comunales de las 10 comunas y sector rural en diferentes temáticas sociales, políticas y comunitarias.</t>
  </si>
  <si>
    <t>Consolidar el banco de datos de formadores que se encuentren certificados y actualizados por el Ministerio del Interior, Confederación, Federación y Asocomunal</t>
  </si>
  <si>
    <t>un (1) banco de datos consolidado</t>
  </si>
  <si>
    <t>N/A</t>
  </si>
  <si>
    <t>La Secretaría de Desarrollo Económico, brindará el apoyo a los organismos comunales de las diez  (10) comunas y el sector rural, en la elaboración y presentación de los planes operativos, a nivel empresarial para la consolidación de los proyectos y actividades para la ejecución efectiva de los objetivos propuestos; así mismo, se formulará la dinámica pública de acompañamiento en el trámite contractual en desarrollo de la propuesta de formulación de proyectos,  en procura de su viabilidad legal. Para ellos se debe atender a través de formación y capacitación específica, progresiva con la convocatoria permanente, incluído dentro del plan de acción.                        La Secretaría de Desarrollo Económico, vinculará al Departamento Administrativo o Secretaría, que tenga injerencia y/o competencia en el sector de desarrollo del proyecto, para viabilizar su ejecución.</t>
  </si>
  <si>
    <t>Realizar acciones para el cumplimiento del Indice de grado de difusion en los diferentes medios</t>
  </si>
  <si>
    <t>Realizar acciones para garantizar la capacitacion de los dignatarios comunales</t>
  </si>
  <si>
    <t xml:space="preserve">Realizar acciones para garantizar la gestion de las herramientas tecnologicas y medios de divulgacion </t>
  </si>
  <si>
    <t>Realizar acciones para el cumplimiento de la participacion de los organismos comunales</t>
  </si>
  <si>
    <t xml:space="preserve">Realizar acciones para el cumplimiento de la  creacion de boletines de la organización cumunal </t>
  </si>
  <si>
    <t>Elaboración de los planes de desarrollo comunal, dentro del cronograma que define el Departamento Administrativo de Planeación, como insumo para la consolidación del Plan de Desarrollo del municipio de Armenia</t>
  </si>
  <si>
    <t>La Unidad de Participación Ciudadana y Desarrollo Local, realizará las convocatorias mínimo una vez al año, para las mesas de trabajo acompañadas de todos los secretarios de despacho, directores de Departamento Administrativo y entes descentralizados de los sectores de influencia en cada una de las comunas y sector rural, a fin de recepcionar las necesidades particulares viabilizando el cumplimiento de esta, en forma efectiva, utilizando como fuente de información, los planes de desarrollo comunal para la formulación y ejecución del plan de acción, dentro del marco legal de viabilidad.</t>
  </si>
  <si>
    <t>Realización de convocatorias mínimo una vez al año, para las mesas de trabajo acompañadas de todos los secretarios de despacho, directores de Departamento Administrativo y entes descentralizados de los sectores de influencia en cada una de las comunas y sector rural</t>
  </si>
  <si>
    <t xml:space="preserve">1 (una) mesa de trabajo </t>
  </si>
  <si>
    <t>La Unidad de Participación Ciudadana, realizará anualmente la consolidación de los resultados y metas cumplidad de los proyectos, programas, eventos y actividades que desarrollen los Organismos de Acción Comunal del Municipio de Armenia (OAC), a fin de realizar la exaltación pública de aquellas experiencias exitosas y de resultados efectivos en pro de cada una de las comunas, mediante el reconocimiento en los medios masivos de comunicación, en plataformas y portales web de la entidad, apoyados para esta gestión por la oficina de Comunicaciones y la Secretaría de las Tecnologías de la Información y las Comunicaciones del Municipio de Armenia.</t>
  </si>
  <si>
    <t>1 difusión de experiencias exitosas</t>
  </si>
  <si>
    <t>La Secretaría de Desarrollo Social, mediante la Unidad de Participación Ciudadana, convocará a los Organismos de Acción Comunal del Municipio de Armenia (OAC), para que elijan como mínimo a un representante por cada comuna y sector rural, quienes participarán de manera conjunta con la Administración Municipal en la elaboración de los planes de desarrollo comunal, dentro del cronograma y calendario que define el Departamento Administrativo de Planeación, como insumo para la consolidación del Plan de Desarrollo del Municipio de Armenia.</t>
  </si>
  <si>
    <t>El Departamento Administrativo de Planeación realizará las mesas de trabajo con cada una de las comunas, en donde participarán los barrios que la componen, para la consolidación de los elementos determinantes por cada sector, de manera previa, siendo allí electos los representantes para la elaboración del plan de desarrollo del Municipio de Armenia</t>
  </si>
  <si>
    <t>66 mesas de trabajo</t>
  </si>
  <si>
    <t>Política Pública para la Acción Comunal en el Municipio de Armenia Quindío 2019 - 2029"</t>
  </si>
  <si>
    <t>La Administración Municipal, a través de la Secretaría de Educación, implementará en los primeros 6 meses de cada año un plan de capacitación, con las diferentes instituciones educativas del orden municipal, entes de educación superior y tecnólogicos, que oferten programas de formación que permitan a los dignatarios de las OAC el fortalecimientos en la ejecución de sus funciones. para ello se podrá diseñar en conjunto con los Organismos de Acción Comunal del Municipio de Armenia (OAC), el listado de necesidades en formación para direccionar al fortalecimiento de su gestión.</t>
  </si>
  <si>
    <t>Plan de capacitación con las diferentes instituciones educativas del orden municipal, entes de educación superior y tecnológicos, que oferten programas de formación que permitan a los dignatarios de las OAC el fortalecimiento en la ejecución de sus funciones</t>
  </si>
  <si>
    <t>6 planes de capacitación</t>
  </si>
  <si>
    <t>Se incluirá la formación de carácter formal y no formal que tecnifique la gestión de los dignatarios, para ellos se coadyuvará el proceso de la formulación del plan educativo, con las Secretarías y Departamentos Administrativos de la entidad territorial, al igual que los entes descentralizados, el cual es liderado por la Secretaría de Educación</t>
  </si>
  <si>
    <t>Para el fortalecimiento del proceso de capacitación se suscribirán convenios, con los entes públicos, privados y organizaciones de formación en todos los niveles, debiendo incluirse en la consolidación de los planes de acción con la identificación clara de los respectivos indicadores.</t>
  </si>
  <si>
    <t>La Secretaría de Educación,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t>
  </si>
  <si>
    <t>Establecer las actividades de enseñanza - aprendizaje que permitan capacitar a la comunidad académica de básica primaria, básica secundaria y media, en las temáticas de tipo comunal y participación ciudadana.</t>
  </si>
  <si>
    <t>Diseñar la formación de las capacitaciones, y conformar el equipo interdisciplinario de formadores, dando aplicabilidad a los lineamientos curriculares, establecidos en el proyecto educativo institucional PEI</t>
  </si>
  <si>
    <t>Adelantar los requerimientos para la resignificación del plan de estudios académicos para los respectivos formadores, el cual estará sujeto a los proyectos institucionales que cumplan con los objetivos de PEI, PMI que podrán ser ajustados dentro de la semana institucional en armonía con el desarrollo de la Guía 34 en la gestión académica del Ministerio de Educación Nacional</t>
  </si>
  <si>
    <t>La Secretaría de Desarrollo Social- Unidad de Participación Ciudadana y Desarrollo Local, en compañía de los Organismos de Acción Comunal del Municipio de Armenia (OAC) reconocidos, implementarán y acompañarán las estrategias de convocatoria y participación, para la vinculación de nuevas personas y afiliados a sus Juntas de Acción Comunal, propendiendo por la conformación de nuevas JAC en los barrios y sectores en donde aún no se han conformado, de acuerdo a los censos actualizados por el DANE, y de acuerdo a la realidad poblacional de registros activos ante el Departamento Administrativo de Planeación.</t>
  </si>
  <si>
    <t>Implementar y acompañar la estrategia de convocatoria y participación para la vinculación de nuevas personas y afiliados a sus JAC, propendiendo por la conformación de nuevas JAC en los barrios y sectores en donde aún no se han conformado de acuerdo a los censos actualizados por el DANE, y de acuerdo a la realidad poblacional de registros activos ante el Departamento Administrativo de Planeación</t>
  </si>
  <si>
    <t>Establecer el cronograma para acudir a los barrios y veredas que no cuentan con Organismos Comunales de 1 y 2 grado, generando los espacios de acompañamiento, seguimiento y consolidación para motivar a su conformación.</t>
  </si>
  <si>
    <t>6 cronogramas</t>
  </si>
  <si>
    <t>Número Fondos de Emprendimiento creados</t>
  </si>
  <si>
    <t xml:space="preserve">Número  bancos  de  proyectos  creados y en funcionamiento </t>
  </si>
  <si>
    <t xml:space="preserve">Comunales capacitados en proyectos ambientales </t>
  </si>
  <si>
    <t>un (1) Trámite de caracterización de lineas de trabajo</t>
  </si>
  <si>
    <t>Secretaría de Desarrollo Económico</t>
  </si>
  <si>
    <t xml:space="preserve">COMPONENTE - EJE </t>
  </si>
  <si>
    <t xml:space="preserve">2021 - AVANCE % </t>
  </si>
  <si>
    <t>PERIODO PLAN ESTRATEGICO COMUNAL 2024-2027</t>
  </si>
  <si>
    <t xml:space="preserve">Apoyo para la elaboración de los planes operativos( empresarial- contratual - otros) en los organismos comunales de las diez (10) comunas y sector rural, a cargo de la alcaldia Municipal de Armenia </t>
  </si>
  <si>
    <t>Encuentros por comuna que fortalezcan la participación efectiva de los dignatarios y la Administración Municipal y las diez (10) comunas y sector rural una vez al año, bajo la responsabilidad de la Unidad de Participación Ciudadana.</t>
  </si>
  <si>
    <t xml:space="preserve"> Se realizará una publicación y socialización por comuna y sector rural anualmente de experiencias exitosas de organización al interior de los organismos comunales, a fin de resaltar su buena labor, cuya responsabilidad será de los Organismos Comunales y la Secretaría de Desarrollo Social.</t>
  </si>
  <si>
    <t>Se garantizará la convocatoria de mínimo un representante por comuna de los organismos comunales en la elaboración del plan de desarrollo comunal de cara al plan de desarrollo del Municipio, en aras de incentivar el trabajo mancomunado entre la Administración Municipal y los diferentes representantes de los organismos comunales, promoviendo y fortaleciendo estos organismos; bajo la responsabilidad de la Secretaría de Desarrollo Social.</t>
  </si>
  <si>
    <t xml:space="preserve"> La Administración Municipal, implementará en los primeros 6 meses de cada año un plan de capacitación e incentivos educativos con las diferentes instituciones educativas que fortalezcan el empoderamiento de las funciones que ostentan los dignatarios de los Organismos Comunales del Municipio de Armenia, quienes podrán dentro del marco de su autonomía y programas dirigidos a la formación de los mismos, determinar el incentivo correspondiente.</t>
  </si>
  <si>
    <t>Se implementará la cátedra comunal por intermedio de la Secretaría de Educación del Municipio en las diferentes instituciones educativas, de conformidad con los lineamientos del Ministerio de educación Nacional.</t>
  </si>
  <si>
    <t>Linea estrategica decreto</t>
  </si>
  <si>
    <t xml:space="preserve">Caracterización de lineas de trabajo </t>
  </si>
  <si>
    <t xml:space="preserve">Cronograma de capacitaciones de las 10 comunas y el sector rural en las tematicas de carácter social, politico y comunal de acuerdo a las necesidades que estas presenten en cada vigencia </t>
  </si>
  <si>
    <t xml:space="preserve">Apoyo a los organismos comunales de las 10 comunas y el sector rural en la Elaboración y presentación de los planes operativos, a nivel empresarial para la consolidación de los proyectos y actividades para la ejecución efectiva de los objetivos propuestos </t>
  </si>
  <si>
    <t xml:space="preserve">Formacion y capacitacion especifica en formulacion de proyectos a los organismos comunales </t>
  </si>
  <si>
    <t>acompañamiento en el tramite contractual en desarrollo de la propuesta de formulacion de proyectos</t>
  </si>
  <si>
    <t>las mesas de trabajo acompañadas de todos los secretarios de despacho, directores de Departamento Administrativo y entes descentralizados de los sectores de influencia en cada una de las comunas y sector rural</t>
  </si>
  <si>
    <t>Consolidación de los resultados y metas cumplidas de los proyectos, programas, eventos y actividades que desarrollen los Organismos de Acción Comunal del Municipio de Armenia,</t>
  </si>
  <si>
    <t>Reconocimiento en los medios masivos de comunicación, en plataformas y portales web de la entidad</t>
  </si>
  <si>
    <t xml:space="preserve"> Realizar la exaltación pública de aquellas experiencias exitosas y de resultados efectivos en pro de cada una de las comunas.</t>
  </si>
  <si>
    <t xml:space="preserve"> convocatoria a los Organismos de Acción Comunal del Municipio de Armenia (OAC), para que elijan como mínimo a un representante por cada comuna y sector rural</t>
  </si>
  <si>
    <t>Diseñar en conjunto con los Organismos de Acción Comunal del Municipio de Armenia (OAC), el listado de necesidades en formación para direccionar al fortalecimiento de su gestión.</t>
  </si>
  <si>
    <t>conformará el equipo interdisciplinario de formadores, dando aplicabilidad a los lineamientos curriculares, establecidos en el proyecto educativo institucional PEI</t>
  </si>
  <si>
    <t xml:space="preserve">los organismos comunales reconocidos y la secretaria de desarrollo social aunaran esfuerzos para implementar estrategias que estimulen el ejecicio comunal que contribuyan a la vinculacion de nuevas personas. </t>
  </si>
  <si>
    <t>estrategia a desarrollar la junta en su barrio</t>
  </si>
  <si>
    <t>Estableciendo que la Secretaría de las tecnologías de la información y las comunicaciones del municipio de Armenia y la oficina de Comunicaciones o quien haga sus veces en el futuro institucionalizará implementará y reglamentará en Conjunto los espacios para que todas las organizaciones comunales del sector urbano y rural difundan el contenido de su interés comunitario legalmente permitido y se realice el reconocimiento y exaltación desde lo comunal como mecanismo de fortalecimiento y respeto a los dignatarios utilizando para ello canales masivos de difusión actualmente existentes como redes sociales y página web y los que llegaron a generarse en el futuro</t>
  </si>
  <si>
    <t xml:space="preserve"> institucionalizará implementará y reglamentará en Conjunto los espacios para que todas las organizaciones comunales del sector urbano y rural difundan el contenido de su interés comunitario legalmente permitido</t>
  </si>
  <si>
    <t>Las asociaciones de juntas de acción comunal en coordinación con la unidad de participación ciudadana documentarán y exaltarán las experiencias exitosas al interior de los organismos comunales reconociendo la labor que realizan los dignatarios en sus comunidades dentro de las 10 comunas y el sector rural del municipio de Armenia</t>
  </si>
  <si>
    <t>La Unidad de Participación Ciudadana y Desarrollo Local es la encargada de la recopilación de información para documentar, las experiencias exitosas de los organismos comunales, para proceder al reconocimiento de la labor de los dignatarios de las diez (10) comunas y el sector rural. Para ello diseñará los indicadores y modelos para la recolección de la información que serán definidos de forma conjunta con las a su comunales mediante estrategias públicas de difusión de los requisitos y resultados elevando las dignidades comunales más representativas y los ejemplares en el cumplimiento de sus funciones. Parágrafo se exaltará y reconocerá en todos los sectores y comités de trabajo de las juntas de acción comunal el día de la conmemoración nacional de la acción comunal</t>
  </si>
  <si>
    <t>recopilación de información para documentar, las experiencias exitosas de los organismos comunales</t>
  </si>
  <si>
    <t>diseñará los indicadores y modelos para la recolección de la información que serán definidos de forma conjunta con las a su comunales mediante estrategias públicas de difusión de los requisitos y resultados elevando las dignidades comunales más representativas y los ejemplares en el cumplimiento de sus funciones.</t>
  </si>
  <si>
    <t>exaltará y reconocerá en todos los sectores y comités de trabajo de las juntas de acción comunal el día de la conmemoración nacional de la acción comunal</t>
  </si>
  <si>
    <t>La Secretaría Desarrollo Social a través de la unidad de participación ciudadana y desarrollo local en cumplimiento de las actividades de exaltación y reconocimiento reconocimiento a los dignatarios destacados en ejercicio de sus funciones adelantará una actividad anual para este fin se realiza en actividad pública ante la comunidad de Armenia. Parágrafo se exaltará la labor de los dignatarios comunales, que durante el año presenten resultados positivos, de impacto y efectividad en cumplimiento de las funciones propias de su cargo, objetivos y principios organizacionales, realizando el reconocimiento público en el Consejo municipal de Armenia, en el último periodo de sesiones ordinarias del año</t>
  </si>
  <si>
    <t xml:space="preserve">una actividad anual para este fin se realiza en actividad pública ante la comunidad de Armenia. </t>
  </si>
  <si>
    <t>exaltará la labor de los dignatarios comunales, que durante el año presenten resultados positivos, de impacto y efectividad en cumplimiento de las funciones propias de su cargo, objetivos y principios organizacionales</t>
  </si>
  <si>
    <t>realizando el reconocimiento público en el Consejo municipal de Armenia, en el último periodo de sesiones ordinarias del año</t>
  </si>
  <si>
    <t>La administración municipal a través de Imdera Instituto municipal del deporte y la recreación de Armenia en conjunto con las comunales implementará las estrategias de integración y participación en procura de fomentar la práctica permanente y activa del deporte y hábitos saludables, en la población de las comunas urbanas y el sector rural, en todos los escenarios deportivos existentes en el municipio de de Armenia adecuados para ello;  asimismo, fomentará y diseñar los campeonatos anuales comunales, en las diferentes modalidades y disciplinas deportivas, en procura en la mayor participación de los diferentes grupos poblacionales.</t>
  </si>
  <si>
    <t xml:space="preserve"> implementará las estrategias de integración y participación en procura de fomentar la práctica permanente y activa del deporte y hábitos saludables, en la población de las comunas urbanas y el sector rural, en todos los escenarios deportivos existentes en el municipio de de Armenia adecuados para ello</t>
  </si>
  <si>
    <t xml:space="preserve"> fomentará y diseñar los campeonatos anuales comunales, en las diferentes modalidades y disciplinas deportivas, en procura en la mayor participación de los diferentes grupos poblacionales.</t>
  </si>
  <si>
    <t>implementarán las estrategias, de apoyo y seguimiento en beneficio comunal, para lograr el fortalecimiento de los comités empresariales, en procura de generar un ejercicio de rentabilidad, fomentando la participación en las empresas comunales, como un mínimo con la consolidación de un proyecto productivo por año, generado por los organismos comunales</t>
  </si>
  <si>
    <t>Que la Secretaría de desarrollo social a través de la unidad de participación ciudadana y la Secretaría de desarrollo económico, con los organismos de acción comunal del municipio de Armenia o hace son reconocidos, implementarán las estrategias, de apoyo y seguimiento en beneficio comunal, para lograr el fortalecimiento de los comités empresariales, en procura de generar un ejercicio de rentabilidad, fomentando la participación en las empresas comunales, como un mínimo con la consolidación de un proyecto productivo por año, generado por los organismos comunales. Parágrafo  se garantizara la continua continuidad en la consolidación y permanencia de los procesos de fortalecimiento de las organizaciones de acción comunal del municipio de Armenia , mediante el acompañamiento de la Secretaría y departamentos administrativos, del sector de influencia, viabilizando la ejecución acorde a las necesidades concertadas de los organismos comunales</t>
  </si>
  <si>
    <t>se garantizara la continua continuidad en la consolidación y permanencia de los procesos de fortalecimiento de las organizaciones de acción comunal del municipio de Armenia , mediante el acompañamiento de la Secretaría y departamentos administrativos, del sector de influencia, viabilizando la ejecución acorde a las necesidades concertadas de los organismos comunales</t>
  </si>
  <si>
    <t>El municipio de Armenia a través del departamento administrativo jurídico diseñará y ejecutará jornadas de capacitación para el cuadro directivo y comités de trabajo, de los organismos comunales, en temáticas propias de la contratación estatal como mecanismos de fortalecimiento efectivo en el cumplimiento de sus funciones, de igual forma a través de la Secretaría de desarrollo económico se fortalecerá la gestión empresarial y emprendimiento, mediante el diseño de jornadas de capacitación direcciona al fortalecimiento de la actividad empresarial comunitaria.
parágrafo las capacitaciones a nivel jurídico y empresarial se realizarán como mínimo mínimo una semestralmente</t>
  </si>
  <si>
    <t>diseñará y ejecutará jornadas de capacitación para el cuadro directivo y comités de trabajo, de los organismos comunales, en temáticas propias de la contratación estatal como mecanismos de fortalecimiento efectivo en el cumplimiento de sus funciones</t>
  </si>
  <si>
    <t>fortalecerá la gestión empresarial y emprendimiento, mediante el diseño de jornadas de capacitación direcciona al fortalecimiento de la actividad empresarial comunitaria.</t>
  </si>
  <si>
    <t xml:space="preserve">creará y pondrá en funcionamiento el fondo de emprendimiento comunal, a través de acto administrativo, el cual estará conformado y liderado por los representantes de los organismos comunales, de las 10 comunas y el sector rural. </t>
  </si>
  <si>
    <t>diseñar su estructura organizacional y estrategias de funcionamiento, desde la formulación de la reglamentación, soporte jurídico y especificidad empresarial</t>
  </si>
  <si>
    <t>se convocará los organismos comunales integrado por dos miembros de cada comuna y el sector rural para que acompañen y consoliden la dinámica de construcción del fondo para atender los requerimientos comunales específicos y fortalecerlos</t>
  </si>
  <si>
    <t>La Secretaría de desarrollo económico o quien en el futuro haga sus veces creará y pondrá en funcionamiento el fondo de emprendimiento comunal, a través de acto administrativo, el cual estará conformado y liderado por los representantes de los organismos comunales, de las 10 comunas y el sector rural. Para ello debe diseñar su estructura organizacional y estrategias de funcionamiento, desde la formulación de la reglamentación, soporte jurídico y especificidad empresarial; se convocará los organismos comunales integrado por dos miembros de cada comuna y el sector rural para que acompañen y consoliden la dinámica de construcción del fondo para atender los requerimientos comunales específicos y fortalecerlos</t>
  </si>
  <si>
    <t>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t>
  </si>
  <si>
    <t xml:space="preserve"> creará y reglamentará mediante acto administrativo, la consolidación del Banco de proyectos empresariales y comunales.</t>
  </si>
  <si>
    <t>La Secretaría de desarrollo económico o quien haga sus veces en el futuro en conjunto con los representantes de los organismos de acción comunal del municipio de Armenia creará y reglamentará mediante acto administrativo, la consolidación del Banco de proyectos empresariales y comunales. Para ello, se debe 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  Parágrafo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</si>
  <si>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 xml:space="preserve">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</si>
  <si>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La Secretaría de desarrollo económico o quien haga sus veces en el futuro en conjunto con los representantes de los organismos de acción comunal del municipio de Armenia creará y reglamentará mediante acto administrativo, la consolidación del Banco de proyectos empresariales y comunales. Para ello, se debe 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 Parágrafo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</si>
  <si>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La Secretaría de desarrollo social a través de la unidad de participación ciudadana , implementará de manera conjunta con los organismos de acción comunal del municipio de Armenia ( ( OAC ) , las mesas de trabajo para atender las necesidades prioritarias , una vez al año , para definir el diseño de los indicadores de gestión ajustados al desarrollo del municipio de Armenia</t>
  </si>
  <si>
    <t>implementará de manera conjunta con los organismos de acción comunal del municipio de Armenia ( ( OAC ) , las mesas de trabajo para atender las necesidades prioritarias , una vez al año , para definir el diseño de los indicadores de gestión ajustados al desarrollo del municipio de Armenia</t>
  </si>
  <si>
    <t>La Secretaría de las Tecnologías de la Información y de las Comunicaciones capacitará a los dignatarios en las 10 comunas y sector rural en el desarrollo de tecnologías que permitan una comunicación efectiva entre estos y la Administración Municipal.</t>
  </si>
  <si>
    <t>La Secretaría de las tecnologías de la información y las comunicaciones Tics consolidará el plan anual de capacitaciones a los dignatarios de las 10 comunas y el sector rural en relación a las temáticas de uso de las tecnologías que fomenta la comunicación efectiva y permanente con todas las instancias del nivel central y descentralizado de la administración municipal , definiendo para cada año como mínimo tres capacitaciones por comuna y el sector rural . Parágrafo para la consolidación de las temáticas de las necesidades en capacitación que definan los dignatarios de las juntas de acción comunal se elevará previa consulta a ellos , a través de la unidad de participación ciudadana , en la cual se defina las jornadas y horarios , generando flexibilidad , para la programa programación por la Secretaría Tics</t>
  </si>
  <si>
    <t xml:space="preserve">consolidará el plan anual de capacitaciones a los dignatarios de las 10 comunas y el sector rural en relación a las temáticas de uso de las tecnologías que fomenta la comunicación efectiva y permanente con todas las instancias del nivel central y descentralizado de la administración municipal , definiendo para cada año como mínimo tres capacitaciones por comuna y el sector rural </t>
  </si>
  <si>
    <t>para la consolidación de las temáticas de las necesidades en capacitación que definan los dignatarios de las juntas de acción comunal se elevará previa consulta a ellos , a través de la unidad de participación ciudadana , en la cual se defina las jornadas y horarios , generando flexibilidad , para la programa programación por la Secretaría Tics</t>
  </si>
  <si>
    <t>La Secretaría de desarrollo social en compañía de la Secretaría de las tecnologías de la información y las comunicaciones, con Asesoría de la oficina de comunicaciones del municipio de Armenia, adelantarán la gestión para la implementación de herramientas tecnológicas para la divulgación de los diferentes trámites, procesos, trabajo comunal y ejecución de los proyectos, adelantados por cada una de las comunas y el sector rural a través de los canales institucionales que son administrados por la alcaldía de Armenia.
Parágrafo la implementación de estas herramientas informáticas deben ser congruentes arreglado respecto al literal B del artículo 10º del acuerdo 148 del 2019 como garantía de la concesión de espacios institucionales a los organismos de acción comunal del municipio de Armenia</t>
  </si>
  <si>
    <t>adelantarán la gestión para la implementación de herramientas tecnológicas para la divulgación de los diferentes trámites, procesos, trabajo comunal y ejecución de los proyectos, adelantados por cada una de las comunas y el sector rural a través de los canales institucionales que son administrados por la alcaldía de Armenia.</t>
  </si>
  <si>
    <t>La Secretaría de las tecnologías de la información y las comunicaciones en compañía de la oficina de Comunicaciones de del municipio de Armenia adelantarán la gestión para implementación de Participación y uso de los medios de comunicación local del municipio, por parte de los organismos de acción comunal del municipio de de Armenia, en los espacios en los que se han permitidos de acuerdo a la normatividad y reglamentación existente y vigente en relación a la duración del espacio temáticas y contenido congruentes con los previamente reglamentados en este acto.</t>
  </si>
  <si>
    <t>La oficina de Comunicaciones creará el boletín de los organismos de acción comunal con la participación de un representante de cada comuna y el sector rural, para ello diseñará el reglamento del contenido y temáticas, garantizando la participación en este espacio para cada uno de los organismos de acción comunal del municipio de Armenia (o a C) siendo apoyada en el proceso de divulgación en página web, por la Secretaría de las tecnologías de la información y las comunicaciones (TICS) con periodicidad periodicidad mensual parágrafo la implementación de estas herramientas de información deben ser congruentes y arreglados respecto al literal B del artículo 10º del acuerdo 148 del 2019 como garantía de la concesión de espacios institucionales a los organismos de acción comunal del municipio de Armenia</t>
  </si>
  <si>
    <t>diseñará el reglamento del contenido y temáticas, garantizando la participación en este espacio para cada uno de los organismos de acción comunal del municipio de Armenia (o a C)</t>
  </si>
  <si>
    <t xml:space="preserve"> creará el boletín de los organismos de acción comunal con la participación de un representante de cada comuna y el sector rural</t>
  </si>
  <si>
    <t xml:space="preserve">proceso de divulgación en página web, por la Secretaría de las tecnologías de la información y las comunicaciones (TICS) con periodicidad periodicidad mensual </t>
  </si>
  <si>
    <t>La unidad de participación ciudadana y desarrollo local adelantará el proceso de capacitación con aporte del grupo de formadores para promover que se realice la actualización y socialización de los estatutos, como mínimo una vez al año, o en cualquier momento según el requerimiento. Para ello se utilizarán los canales de comunicación y página web. Parágrafo este ejercicio queda sujeto a la aplicabilidad estricta de la ley y condicionado a la necesidad o exigencia particular</t>
  </si>
  <si>
    <t xml:space="preserve">La unidad de participación ciudadana y desarrollo local adelantará la capacitación para fortalecer el ejercicio de las instancias de resolución de conflicto amigable y composición de los organismos comunales, con la participación de los conciliadores en equidad en ejercicio del principio de economía de los organismos comunales, que se encuentren debidamente certificados y registrados. </t>
  </si>
  <si>
    <t>La unidad de participación ciudadana y desarrollo local adelantará las capacitaciones a los afiliados de la junta de acción comunal, con antelación a la realización de las elecciones, de acuerdo a lo definido a los literales AIB del artículo 32 de la ley siete 43 del 2 1002 o a la norma que modifique o derogue Parágrafo las capacitaciones incluirán dentro del cronograma del plan de acción de la unidad de participación ciudadana de manera permanente y constante</t>
  </si>
  <si>
    <t>La Secretaría de desarrollo social, gestionará con perspectiva poblacional y de género la implementación participación y capacitación de los niños en los semilleros infantiles; asimismo, la consolidación de la formación de los jóvenes a través de las escuelas de liderazgo, enfocando especial su atención en la implementación y fortalecimiento de la consolidación del grupo de capacitadores a través del equipo de programa de formador de formadores debidamente registrados y certificados, apoyados logísticamente por la Secretaría Desarrollo Social o el despacho que a futuro haga sus veces</t>
  </si>
  <si>
    <t>gestionará con perspectiva poblacional y de género la implementación participación y capacitación de los niños en los semilleros infantiles;</t>
  </si>
  <si>
    <t xml:space="preserve"> la consolidación de la formación de los jóvenes a través de las escuelas de liderazgo,</t>
  </si>
  <si>
    <t xml:space="preserve"> la consolidación del grupo de capacitadores a través del equipo de programa de formador de formadores debidamente registrados y certificados, apoyados logísticamente por la Secretaría Desarrollo Social o el despacho que a futuro haga sus veces</t>
  </si>
  <si>
    <t>La unidad de participación ciudadana y los organismos comunales promoverán e incentivarán la vinculación y participación de los jóvenes en las actividades comunales utilizando para ello todas las estrategias  definidas en este acto de reglamentación</t>
  </si>
  <si>
    <t>La unidad de participación ciudadana y desarrollo local capacitar y apoyará a las comisiones de trabajo de los organismos de acción comunal del municipio de de Armenia (OAC), en el fortalecimiento de del cumplimiento de sus funciones y consolidación de los procesos de planeación y gestión de calidad, considerando como una labor que debe ejecutarse de manera constante como mínimo una vez al año.</t>
  </si>
  <si>
    <t>La unidad de participación ciudadana y desarrollo local en conjunto con los representantes elegidos en la asamblea de cada comuna y el sector rural implementarán reglamentarán y conformarán la Secretaría técnica comunal la cual se integrará por tres comunales elegidos entre estos representantes. Lo anterior con el fin de facilitar el proceso de comunicación entre las OC y la administración municipal la cual incluye sus centralizados.
Parágrafo garantizar la participación de todas las organizaciones de acción comunal del municipio de Armenia se convocará a los presidentes de las JAC para que elijan su representante en aquellas comunas que no exista asocomunal</t>
  </si>
  <si>
    <t>El departamento administrativo jurídico con apoyo de la unidad de participación ciudadana y desarrollo local crearán el consultorio jurídico municipal mediante acto administrativo bajo las facultades y restricciones que permite la ley, para la realización del Asesoría en los diferentes líneas de carácter jurídico y en equidad, como la dinámica de fortalecimiento a los afiliados comunales en general consolidadoesta instancia de participación ciudadana con el apoyo de cada una de las secretarías y departamentos administrativos que, de acuerdo a su competencia funcional y conocimiento jurídico por especificidad de materia se le asigna por reparto los asuntos a tratar</t>
  </si>
  <si>
    <t>normalización organización y capacitación , para la conformación de las comisiones ambientales , en los organismos de acción comunal del municipio de Armenia , de acuerdo a las necesidades y requerimientos de cada comuna y sector rural construyéndose en conjunto</t>
  </si>
  <si>
    <t>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</si>
  <si>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El departamento administrativo de Planeación, apoyará y coordinará la realización de los cronogramas de capacitación, respecto a los programas de educación ambiental, que se encuentren definidos según las necesidades propias para ser replicados en cada uno de los organismos de acción comunal del municipio de Armenia. Para ágrafo los programas de educación en temáticas ambientales incluyen las establecidas a nivel interno en los planes de acción del lente territorial, autoridades descentralizadas de nivel seccional nacional local o territorial</t>
  </si>
  <si>
    <t>apoyará y coordinará la realización de los cronogramas de capacitación, respecto a los programas de educación ambiental, que se encuentren definidos según las necesidades propias</t>
  </si>
  <si>
    <t>replicados en cada uno de los organismos de acción comunal del municipio de Armenia el plan de capacitacion</t>
  </si>
  <si>
    <t>La Secretaría de desarrollo económico liderará el proceso de formación y capacitación como articulación y seguimiento a los proyectos ambientales, con el apoyo técnico del departamento administrativo de Planeación, en procura de gestionar y consolidar con los aliados estratégicos, la formación a nivel técnico y productivo, de acuerdo a los requerimientos y necesidades de las comunas y sector rural, previo diagnóstico, de conformidad con la normatividad vigente. Aparte parágrafo este proceso de formulación de proyectos está direccionado para ejecutar como mínimo un proyecto Ambiental por cada comuna y el sector rural para cada vigencia</t>
  </si>
  <si>
    <t>diagnóstico, de conformidad con la normatividad vigente</t>
  </si>
  <si>
    <t>proceso de formación y capacitación como articulación y seguimiento a los proyectos ambientales, con el apoyo técnico del departamento administrativo de Planeación, en procura de gestionar y consolidar con los aliados estratégicos, la formación a nivel técnico y productivo, de acuerdo a los requerimientos y necesidades de las comunas y sector rural</t>
  </si>
  <si>
    <t xml:space="preserve">mesa de concertación comunal / equipo técnico de seguimiento  a la implementacion de la politica comunal </t>
  </si>
  <si>
    <t>Seguimiento a la implementación de la política pública comunal. Se constituirá una mesa de concertación comunal conformada por un representante de cada comuna elegido democráticamente con quienes se conformará un equipo técnico que hará seguimiento a la implementación de la política pública comunal que rendirá un informe anual en articulación con la unidad de participación ciudadana, respecto a avances y alcances de esta política. Este informe se presentará en una audiencia de rendición de cuentas de las programadas por la administración municipal.</t>
  </si>
  <si>
    <t>Para ello se consolidará la mesa de concertación comunal, conformada por un representante y suplente de cada una de las comunas y sector rural elegido democráticamente por estos, dentro de los 15 días hábiles siguientes a la sanción y publicación del presente decreto, quienes conformarán el equipo técnico de seguimiento a la implementación de la política pública comunal, encargados de preparar y presentar el informe anual, en relación al alcance y avance de la gestión de esta política pública</t>
  </si>
  <si>
    <t>Estableciendo que la unidad de participación ciudadana y desarrollo local o quien haga sus veces diseñara e implementar el cronograma de capacitaciones de las 10 comunas y el sector rural, en las temáticas de carácter social político y comunal, de acuerdo a las necesidades que estas presenten en cada vigencia, previo trámite de caracterización de líneas de trabajo.
Se garantiza la participación prioritaria del grupo de formadores de los organismos de acción comunal del municipio de Armenia, en la capacitación de los dignatarios y organizaciones comunales, para ello se consolidará el banco de datos de formadores que se encuentren certificados y actualizados por el ministerio del interior, confederación Federación y a su comunal</t>
  </si>
  <si>
    <t>SEGUIMIENTO AL PLAN DE ACCIÓN</t>
  </si>
  <si>
    <t>La administración municipal mediante la unidad de participación ciudadana y desarrollo local, promoverá en los organismos de acción comunal del municipio de de Armenia y ambientales, la creación e implementación de mecanismos de participación ciudadana y conformación de veudurias ciudadanas, en temáticas de orden ambiental, apoyándose para su capacitación, orientación y creación, en los organismos y entidades líderes en estos procesos a nivel local seccional y nacional de acuerdo con el objetivo de la ley siete 743 del 2001</t>
  </si>
  <si>
    <t>La administración municipal en cumplimiento de los planes estratégicos y competencias funcionales, gestionará a través de cada uno de los departamentos administrativos secretarías y descentralizados, como sectores de influencia, para la consolidación de mínimo un convenio por común de acuerdo a los parámetros de la ley 1551 del 2012 o a la norma que la modifique o sustituya como garantía del fomento de la participación ciudadana</t>
  </si>
  <si>
    <t>Gestionará a través de cada uno de los departamentos administrativos secretarías y descentralizados, como sectores de influencia, para la consolidación de mínimo un convenio por común de acuerdo a los parámetros de la ley 15 51 del 2012 o a la norma que la modifique o sustituya como garantía del fomento de la participación ciudadana</t>
  </si>
  <si>
    <t xml:space="preserve">Secretaria TICS - Unidad de Participación ciudadana y Desarrollo Local / Secretaria de Desarrollo social - Oficina de comunicaciones </t>
  </si>
  <si>
    <t>En virtud de lo anterior , el departamento de la administrativo de planeación llevará a cabo la normalización organización y capacitación, para la conformación de las comisiones ambientales, en los organismos de acción comunal del municipio de Armenia , de acuerdo a las necesidades y requerimientos de cada comuna y sector rural construyéndose en conjunto . Parágrafo 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</si>
  <si>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En virtud de lo anterior , el departamento de la administrativo de planeación llevará a cabo la normalización organización y capacitación , para la conformación de las comisiones ambientales, en los organismos de acción comunal del municipio de Armenia, de acuerdo a las necesidades y requerimientos de cada comuna y sector rural construyéndose en conjunto . Parágrafo 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</si>
  <si>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10 comunas y sector rural capacitaciones realizadas</t>
  </si>
  <si>
    <t xml:space="preserve">10 planes de desarrollo comunales </t>
  </si>
  <si>
    <t>PLAN DE DESARROLLO 2024-2027</t>
  </si>
  <si>
    <t>META CUATRENIO PARA LA POLITICA PUBLICA</t>
  </si>
  <si>
    <t>SEGUIMIENTO</t>
  </si>
  <si>
    <t>PLAN DE ACCIÓN 2024</t>
  </si>
  <si>
    <t>META INDICADOR DE RESULTADO</t>
  </si>
  <si>
    <t>PROGRAMA PRESUPUESTAL</t>
  </si>
  <si>
    <t>PRODUCTO</t>
  </si>
  <si>
    <t>INDICADOR DE PRODUCTO</t>
  </si>
  <si>
    <t>META CUATRENIO</t>
  </si>
  <si>
    <t>UNIDAD DE MEDIDA</t>
  </si>
  <si>
    <t>META DEL CUATRENIO 2024-2027</t>
  </si>
  <si>
    <t>Avance 2019 - oct 2020</t>
  </si>
  <si>
    <t>oct dic 2020</t>
  </si>
  <si>
    <t>Avance junio 2021</t>
  </si>
  <si>
    <t>avance dic 2021</t>
  </si>
  <si>
    <t>avance jun 2022</t>
  </si>
  <si>
    <t>avance dic 2022</t>
  </si>
  <si>
    <t>avance junio 2023</t>
  </si>
  <si>
    <t>avance dic 2023</t>
  </si>
  <si>
    <t>ACTIVIDADES ESPECIFICAS</t>
  </si>
  <si>
    <t>META</t>
  </si>
  <si>
    <t>PRESUPUESTO PROYECTADO</t>
  </si>
  <si>
    <t>OBSERVACIONES</t>
  </si>
  <si>
    <t>DIRECTO</t>
  </si>
  <si>
    <t>TRANSVERSAL</t>
  </si>
  <si>
    <t>Aporte  5%</t>
  </si>
  <si>
    <t>directo</t>
  </si>
  <si>
    <t>trasversal</t>
  </si>
  <si>
    <t>Política Pública Comunal para el Municipio de Armenia, Quindío 2019 - 2029"</t>
  </si>
  <si>
    <t>Servicio de promoción a la participación ciudadana</t>
  </si>
  <si>
    <t>Fortalecimiento del buen gobierno para el respeto y garantía de los derechos humanos</t>
  </si>
  <si>
    <t>Pobreza - Índice de pobreza multidimensional - IPM</t>
  </si>
  <si>
    <t>Espacios de participación promovidos</t>
  </si>
  <si>
    <t>Número de iniciativas</t>
  </si>
  <si>
    <t>Pobreza - Incidencia de la pobreza monetaria - Actualización metodológica</t>
  </si>
  <si>
    <t>Productividad y competitividad de las empresas colombianas</t>
  </si>
  <si>
    <t>Servicio de asistencia técnica para emprendedores y/o empresas en edad temprana</t>
  </si>
  <si>
    <t>Empresas asistidas técnicamente</t>
  </si>
  <si>
    <t>Número de empresas/emprendedores</t>
  </si>
  <si>
    <t>Número de empresas</t>
  </si>
  <si>
    <t>Empresas beneficiadass</t>
  </si>
  <si>
    <t>Servicio de apoyo financiero para el mejoramiento de productos o procesos</t>
  </si>
  <si>
    <t>Ciencia, tecnología e innovación agropecuaria</t>
  </si>
  <si>
    <t>Servicio de extensión agropecuaria</t>
  </si>
  <si>
    <t>Productores atendidos con servicio de extensión agropecuaria</t>
  </si>
  <si>
    <t>Número de productores</t>
  </si>
  <si>
    <t>Formulacion de Plan Agropecuario Municipal PAM-Documento Diagnóstico</t>
  </si>
  <si>
    <t>PRESUPUESTO EJECUTADO</t>
  </si>
  <si>
    <t>AVANCE DIC 2024</t>
  </si>
  <si>
    <t>Acompañamiento y capacitación a  los organismos de 1 y 2 grado para el fortalecimiento de su gestión del Municipio de Armenia para su conformación elección y gestión a la luz de los componentes técnicos y administrativos de acuerdo a la ley 2166 de 2021.K9:K10</t>
  </si>
  <si>
    <t>Implementación y mantenimiento integral de servicios para plataformas y zonas digitales</t>
  </si>
  <si>
    <t>Capacitacion y formación en habilidades digitales y TIC para personas interesadas en mejorar sus competencias tecnologicas</t>
  </si>
  <si>
    <t>Se realice el reconocimiento y exaltación desde lo comunal como mecanismo de fortalecimiento y respeto a los dignatarios utilizando para ello canales masivos de difusión actualmente existentes como redes sociales y página web y los que llegaron a generarse en el futuro</t>
  </si>
  <si>
    <t>Medición de desempeño municipal - Gobierno abierto y transparencia</t>
  </si>
  <si>
    <t>Ciencia, Tecnología e Innovación - Índice de gobierno digital en entidades del orden territorial</t>
  </si>
  <si>
    <t>Número de personas</t>
  </si>
  <si>
    <t>Servicio de acceso zonas digitales</t>
  </si>
  <si>
    <t>Zonas digitales instaladas</t>
  </si>
  <si>
    <t>Facilitar el acceso y uso de las Tecnologías de la Información y las Comunicaciones en todo el territorio nacional</t>
  </si>
  <si>
    <t>Número de zonas digitale</t>
  </si>
  <si>
    <t>Servicio de educación informal en tecnologías de la información y las comunicaciones.</t>
  </si>
  <si>
    <t>Personas capacitadas en tecnologías de la información y las comunicaciones</t>
  </si>
  <si>
    <t xml:space="preserve">Deporte social comunitario(juegos comunales,torneo barriales,minorias etnicas,discapacidad,deporte adaptado)  </t>
  </si>
  <si>
    <t>Cultura - Niñas, niños y adolescentes que acceden a servicios deportivos recreativos, de actividad física y aprovechamiento del tiempo libre</t>
  </si>
  <si>
    <t>Fomento a la recreación, la actividad física y el deporte</t>
  </si>
  <si>
    <t>Servicio de promoción de la actividad física, la recreación y el deporte</t>
  </si>
  <si>
    <t>Personas que acceden a servicios deportivos, recreativos y de actividad física</t>
  </si>
  <si>
    <t>Promocion y apoyo de eventos deportivos</t>
  </si>
  <si>
    <t>Acompañamiento y capacitación a  los organismos de 1 y 2 grado para el fortalecimiento de su gestión del Municipio de Armenia para su conformación elección y gestión a la luz de los componentes técnicos y administrativos de acuerdo a la ley 2166 de 2021.</t>
  </si>
  <si>
    <t>Acompañamiento y capacitación a  los organismos de 1 y 2 grado para el fortalecimiento de su gestión del Municipio de Armenia para su conformación elección y gestión a la luz de los componentes técnicos y administrativos de acuerdo a la ley 2166 de 2021.(</t>
  </si>
  <si>
    <t xml:space="preserve">Gestionar la atención por parte del señor alcalde a los presidentes de junta de accion comunal, asocomunales y la federación de juntas de acción comunal </t>
  </si>
  <si>
    <t xml:space="preserve">A la fecha se estan realizando las convocatorias respectivas desde la Unidad de Participacion Ciudadana para el acompañamiento en las comunas en el programa Alcaldia de tu mano)  </t>
  </si>
  <si>
    <t>A la fecha se estan realizando mesas de trabajo entre las OAC el señor Alcalde y sus secretarios a traves del programa la Alcaldia de tu Mano liderado desde la administracion Municipal comuna por comuna)</t>
  </si>
  <si>
    <t>Gestionar la exaltación a las experiencias exitosas de los organismos de acción comunal. (</t>
  </si>
  <si>
    <t>Teniendo en cuenta que según la ley 2166 de 2021 el segundo domindo del mes de noviembre de cada año se celebra a nivel nacional el dia de la Accion Comunal,se toma esta fecha como referente para hacer actividades durante estas fechas en Exaltación a experiencias exitosas dentro de los OAC del Municipio de Armenia)</t>
  </si>
  <si>
    <t>Gestionar la exaltación a las experiencias exitosas de los organismos de acción comunal</t>
  </si>
  <si>
    <t>Se consolido en la Matriz de Pladeco la informacion solicitada en cumplimiento del Plan de Accion de la Unidad de Participacion Ciudadana y en base a las necesidades de las 10 comunas del Municipio de Armenia, corregimiento el Caimo y sector rural)</t>
  </si>
  <si>
    <t>Gestionar la exaltación a las experiencias exitosas de los organismos de acción comunal.</t>
  </si>
  <si>
    <t xml:space="preserve">Gestionar la exaltación a las experiencias exitosas de los organismos de acción comunal. </t>
  </si>
  <si>
    <t>Adelantar el seguimiento a los planes de desarrollo comunal de acuerdo a la herramienta diseñada por el departamento administrativo de planeación.</t>
  </si>
  <si>
    <t>Talleres de politica liderazgo y proyección juvenil</t>
  </si>
  <si>
    <t>Educación - Cobertura bruta en educación - Total</t>
  </si>
  <si>
    <t>Calidad, cobertura y fortalecimiento de la educación inicial, prescolar, básica y media</t>
  </si>
  <si>
    <t>Número de documentos</t>
  </si>
  <si>
    <t>NA</t>
  </si>
  <si>
    <t>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t>
  </si>
  <si>
    <r>
      <t xml:space="preserve">El departamento administrativo jurídico con apoyo de la unidad de participación ciudadana y desarrollo local </t>
    </r>
    <r>
      <rPr>
        <sz val="10"/>
        <color rgb="FFFF0000"/>
        <rFont val="Arial"/>
        <family val="2"/>
      </rPr>
      <t>crearán el consultorio jurídico municipal mediante acto administrativo bajo las facultades y restricciones que permite la ley, para la realización del Asesoría en los diferentes líneas de carácter jurídico y en equidad, como la dinámica de fortalecimiento a los afiliados comunales en general</t>
    </r>
    <r>
      <rPr>
        <sz val="10"/>
        <color theme="1"/>
        <rFont val="Arial"/>
        <family val="2"/>
      </rPr>
      <t xml:space="preserve"> consolidadoesta instancia de participación ciudadana con el apoyo de cada una de las secretarías y departamentos administrativos que, de acuerdo a su competencia funcional y conocimiento jurídico por especificidad de materia se le asigna por reparto los asuntos a tratar</t>
    </r>
  </si>
  <si>
    <t>Asesorias Juridicas en todas las ramas del derecho brindadas a organismos comunales</t>
  </si>
  <si>
    <r>
      <rPr>
        <b/>
        <sz val="10"/>
        <color theme="1"/>
        <rFont val="Arial"/>
        <family val="2"/>
      </rPr>
      <t>Unidad de Participación ciudadana y Desarrollo Local / Secretaria de Desarrollo social</t>
    </r>
    <r>
      <rPr>
        <sz val="10"/>
        <color theme="1"/>
        <rFont val="Arial"/>
        <family val="2"/>
      </rPr>
      <t xml:space="preserve"> - Departamento Admnistrativo de Planeacion</t>
    </r>
  </si>
  <si>
    <r>
      <t>Unidad de Participación ciudadana y Desarrollo Local /</t>
    </r>
    <r>
      <rPr>
        <b/>
        <sz val="10"/>
        <color theme="1"/>
        <rFont val="Arial"/>
        <family val="2"/>
      </rPr>
      <t xml:space="preserve"> Secretaria de Desarrollo social</t>
    </r>
  </si>
  <si>
    <r>
      <t xml:space="preserve">Unidad de Participación ciudadana y Desarrollo Local </t>
    </r>
    <r>
      <rPr>
        <b/>
        <sz val="10"/>
        <color theme="1"/>
        <rFont val="Arial"/>
        <family val="2"/>
      </rPr>
      <t>/ Secretaria de Desarrollo social</t>
    </r>
  </si>
  <si>
    <r>
      <t xml:space="preserve">Unidad de Participación ciudadana y Desarrollo Local / </t>
    </r>
    <r>
      <rPr>
        <b/>
        <sz val="10"/>
        <color theme="1"/>
        <rFont val="Arial"/>
        <family val="2"/>
      </rPr>
      <t>Secretaria de Desarrollo social</t>
    </r>
  </si>
  <si>
    <t>Niños, niñas, adolescentes y jóvenes beneficiados</t>
  </si>
  <si>
    <t>Servicio de protección integral a niños, niñas, adolescentes y jóvenes</t>
  </si>
  <si>
    <t>Desarrollo integral de la primera infancia a la juventud, y fortalecimiento de las capacidades de las familias de niñas, niños y adolescentes</t>
  </si>
  <si>
    <t>Número de niños, niñas, adolescentes y jóvenes</t>
  </si>
  <si>
    <t xml:space="preserve">Atencion y asesoria a las diferentes instancias de particion ciudadana de acuerdo a solicitud. </t>
  </si>
  <si>
    <t xml:space="preserve">Reuniones con las comisiones de ediles para el  fortalecimiento para la gestion e interaccion con el ente territorial y entres descentralizada. </t>
  </si>
  <si>
    <t>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t>
  </si>
  <si>
    <t>Servicio de monitoreo y seguimiento a las intervenciones implementadas para la inclusión social y productiva de la población en situación de vulnerabilidad</t>
  </si>
  <si>
    <t>Informes de monitoreo y seguimiento elaborados  (Seguimiento Políticas publicas)</t>
  </si>
  <si>
    <t>Inclusión social y productiva para la población en situación de vulnerabilidad</t>
  </si>
  <si>
    <t>Número de informes</t>
  </si>
  <si>
    <t>Apalancar  y fortalecer  con asistencia técnica  los miconegocios de la economia Popular y Comunitaria para mejorar la competitividad de los sectores productivos</t>
  </si>
  <si>
    <r>
      <t xml:space="preserve">Departamento Administrativo de juridico - </t>
    </r>
    <r>
      <rPr>
        <b/>
        <sz val="10"/>
        <color theme="1"/>
        <rFont val="Arial"/>
        <family val="2"/>
      </rPr>
      <t>Secretaria de Desarrollo económico</t>
    </r>
  </si>
  <si>
    <t>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5 puntos vive Digital</t>
  </si>
  <si>
    <t>Personas beneficiadas</t>
  </si>
  <si>
    <t>Servicio de asistencia técnica y acompañamiento productivo y empresarial</t>
  </si>
  <si>
    <t xml:space="preserve">Mercado laboral - Tasa de formalidad laboral </t>
  </si>
  <si>
    <r>
      <t>Departamento Administrativo de juridico -</t>
    </r>
    <r>
      <rPr>
        <b/>
        <sz val="10"/>
        <color theme="1"/>
        <rFont val="Arial"/>
        <family val="2"/>
      </rPr>
      <t xml:space="preserve"> Secretaria de Desarrollo económico</t>
    </r>
  </si>
  <si>
    <r>
      <rPr>
        <b/>
        <sz val="10"/>
        <color theme="1"/>
        <rFont val="Arial"/>
        <family val="2"/>
      </rPr>
      <t>Gestionar la creación del Fondo Municipal de Desarrollo Empresarial y Tecnológico para el financiamiento y apoyo en la formulación de proyectos y planes de negocios para el fortalecimiento empre sarial</t>
    </r>
    <r>
      <rPr>
        <sz val="10"/>
        <color theme="1"/>
        <rFont val="Arial"/>
        <family val="2"/>
      </rPr>
      <t xml:space="preserve">(Documento de estructura organizacional y estrategias de funcionamiento, desde la formulación de la reglamentación, soporte jurídico y especificidad empresarial del Fondo de Emprendimiento  como soporte del Acto Administrativo en fase inicial del Fondo de Emprendimiento) </t>
    </r>
  </si>
  <si>
    <r>
      <rPr>
        <b/>
        <sz val="10"/>
        <color theme="1"/>
        <rFont val="Arial"/>
        <family val="2"/>
      </rPr>
      <t xml:space="preserve">Apalancar  y fortalecer  con asistencia técnica  los miconegocios de la economia Popular y Comunitaria para mejorar la competitividad de los sectores productivos </t>
    </r>
    <r>
      <rPr>
        <sz val="10"/>
        <color theme="1"/>
        <rFont val="Arial"/>
        <family val="2"/>
      </rPr>
      <t>(Convocatoria los organismos comunales  de segundo nivel para que  presenten dos miembros de cada comuna y el sector rural para que acompañen y consoliden la dinámica de construcción del Fondo Empresarial)</t>
    </r>
  </si>
  <si>
    <r>
      <rPr>
        <b/>
        <sz val="10"/>
        <color theme="1"/>
        <rFont val="Arial"/>
        <family val="2"/>
      </rPr>
      <t>Apalancar  y fortalecer  con asistencia técnica  los miconegocios de la economia Popular y Comunitaria para mejorar la competitividad de los sectores productivos</t>
    </r>
    <r>
      <rPr>
        <sz val="10"/>
        <color theme="1"/>
        <rFont val="Arial"/>
        <family val="2"/>
      </rPr>
      <t xml:space="preserve">  (Acto Administrativo de Creación del Fondo Empresarial  en fase inicial l)</t>
    </r>
  </si>
  <si>
    <t>Documentos de planeación</t>
  </si>
  <si>
    <t>Documentos de planeación elaborados</t>
  </si>
  <si>
    <r>
      <rPr>
        <b/>
        <sz val="10"/>
        <color theme="1"/>
        <rFont val="Arial"/>
        <family val="2"/>
      </rPr>
      <t>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t>
    </r>
    <r>
      <rPr>
        <sz val="10"/>
        <color theme="1"/>
        <rFont val="Arial"/>
        <family val="2"/>
      </rPr>
      <t>. (Capacitación en proyectos ambientales)</t>
    </r>
  </si>
  <si>
    <t>Servicios de gestión para generación y formalización del empleo</t>
  </si>
  <si>
    <t>eventos realizados</t>
  </si>
  <si>
    <t>Generación y formalización del empleo</t>
  </si>
  <si>
    <t>Numero de eventos</t>
  </si>
  <si>
    <t>Elaboración y revisión de documentos de política pública relacionados con ciencia, tecnología e innovación.</t>
  </si>
  <si>
    <t>Documentos de política</t>
  </si>
  <si>
    <t>Documentos de política elaborados</t>
  </si>
  <si>
    <t>Fortalecimiento de la gobernanza e institucionalidad multinivel del sector de CTeI</t>
  </si>
  <si>
    <r>
      <rPr>
        <b/>
        <sz val="10"/>
        <color theme="1"/>
        <rFont val="Arial"/>
        <family val="2"/>
      </rPr>
      <t xml:space="preserve">Secretaría TICS </t>
    </r>
    <r>
      <rPr>
        <sz val="10"/>
        <color theme="1"/>
        <rFont val="Arial"/>
        <family val="2"/>
      </rPr>
      <t>- oficina de comunicaciones</t>
    </r>
  </si>
  <si>
    <t>Asistencia técnica  y metodológica al Comité de Desarrollo Local Participativo CODELPA Directivo y Operativo  en aspectos metodológicos como mecanismo  de Participación según la normativa  Local vigente.</t>
  </si>
  <si>
    <t>Servicio de asistencia técnica</t>
  </si>
  <si>
    <t>Entidades, organismos y dependencias asistidos técnicamente</t>
  </si>
  <si>
    <t>Fortalecimiento a la gestión y dirección de la administración pública territorial</t>
  </si>
  <si>
    <t>Medición de desempeño municipal - MDM</t>
  </si>
  <si>
    <t>Número de entidades, organismos y dependencias</t>
  </si>
  <si>
    <r>
      <t xml:space="preserve">Unidad de Participación ciudadana y Desarrollo Local / Secretaria de Desarrollo local - </t>
    </r>
    <r>
      <rPr>
        <b/>
        <sz val="10"/>
        <color theme="1"/>
        <rFont val="Arial"/>
        <family val="2"/>
      </rPr>
      <t>Departamento Admnistrativo de Planeacion</t>
    </r>
  </si>
  <si>
    <t>Realizar talleres educativos y de sensibilización ambiental sobre la biodiversidad y servicios ecosistémicos.</t>
  </si>
  <si>
    <t>Servicio de educación informal ambiental</t>
  </si>
  <si>
    <t>Personas capacitadas</t>
  </si>
  <si>
    <t xml:space="preserve">Educación ambiental </t>
  </si>
  <si>
    <t>Ambiente - Áreas bajo esquemas de Pagos por Servicios Ambientales (PSA) e incentivos a la conservación</t>
  </si>
  <si>
    <t>Implementación de programas de educación ambiental - (PRAES - PROCEDA - CIDEA)</t>
  </si>
  <si>
    <r>
      <rPr>
        <b/>
        <sz val="10"/>
        <color theme="1"/>
        <rFont val="Arial"/>
        <family val="2"/>
      </rPr>
      <t>Unidad de Participación ciudadana</t>
    </r>
    <r>
      <rPr>
        <sz val="10"/>
        <color theme="1"/>
        <rFont val="Arial"/>
        <family val="2"/>
      </rPr>
      <t xml:space="preserve"> y Desarrollo Local / Secretaria de Desarrollo local -</t>
    </r>
    <r>
      <rPr>
        <b/>
        <sz val="10"/>
        <color theme="1"/>
        <rFont val="Arial"/>
        <family val="2"/>
      </rPr>
      <t xml:space="preserve"> </t>
    </r>
    <r>
      <rPr>
        <sz val="10"/>
        <color theme="1"/>
        <rFont val="Arial"/>
        <family val="2"/>
      </rPr>
      <t>Departamento Admnistrativo de Planeacion</t>
    </r>
  </si>
  <si>
    <t>Adquisición y mantenimiento de equipos mobiliario y recursos educativos.</t>
  </si>
  <si>
    <t>Ambientes de aprendizaje para la educación inicial preescolar, básica y media dotados</t>
  </si>
  <si>
    <t>Ambientes de aprendizaje dotados</t>
  </si>
  <si>
    <t>Educación - Porcentaje de colegios oficiales en las categorías A+ y A de la Prueba Saber 11</t>
  </si>
  <si>
    <t>Número de ambientes de aprendizaje</t>
  </si>
  <si>
    <r>
      <rPr>
        <b/>
        <sz val="10"/>
        <rFont val="Arial"/>
        <family val="2"/>
      </rPr>
      <t>INDICADOR</t>
    </r>
    <r>
      <rPr>
        <b/>
        <sz val="10"/>
        <color rgb="FFFF0000"/>
        <rFont val="Arial"/>
        <family val="2"/>
      </rPr>
      <t xml:space="preserve"> </t>
    </r>
    <r>
      <rPr>
        <b/>
        <sz val="10"/>
        <rFont val="Arial"/>
        <family val="2"/>
      </rPr>
      <t>DE RESULTADO</t>
    </r>
  </si>
  <si>
    <r>
      <rPr>
        <b/>
        <sz val="10"/>
        <color theme="1"/>
        <rFont val="Arial"/>
        <family val="2"/>
      </rPr>
      <t>Unidad de Participación ciudadana y Desarrollo Local</t>
    </r>
    <r>
      <rPr>
        <sz val="10"/>
        <color theme="1"/>
        <rFont val="Arial"/>
        <family val="2"/>
      </rPr>
      <t xml:space="preserve"> / Secretaria de Desarrollo local - Secretaria TICS - oficina de comunicaciones </t>
    </r>
  </si>
  <si>
    <r>
      <rPr>
        <b/>
        <sz val="10"/>
        <color theme="1"/>
        <rFont val="Arial"/>
        <family val="2"/>
      </rPr>
      <t>Unidad de Participación ciudadana</t>
    </r>
    <r>
      <rPr>
        <sz val="10"/>
        <color theme="1"/>
        <rFont val="Arial"/>
        <family val="2"/>
      </rPr>
      <t xml:space="preserve"> y Desarrollo Local / Secretaria de Desarrollo local - Secretaria TICS - oficina de comunicaciones </t>
    </r>
  </si>
  <si>
    <r>
      <rPr>
        <b/>
        <sz val="10"/>
        <color theme="1"/>
        <rFont val="Arial"/>
        <family val="2"/>
      </rPr>
      <t xml:space="preserve">Unidad de Participación ciudadana </t>
    </r>
    <r>
      <rPr>
        <sz val="10"/>
        <color theme="1"/>
        <rFont val="Arial"/>
        <family val="2"/>
      </rPr>
      <t xml:space="preserve">y Desarrollo Local / Secretaria de Desarrollo local - Secretaria TICS - oficina de comunicaciones </t>
    </r>
  </si>
  <si>
    <r>
      <rPr>
        <b/>
        <sz val="10"/>
        <color theme="1"/>
        <rFont val="Arial"/>
        <family val="2"/>
      </rPr>
      <t>Unidad de Participación ciudadana</t>
    </r>
    <r>
      <rPr>
        <sz val="10"/>
        <color theme="1"/>
        <rFont val="Arial"/>
        <family val="2"/>
      </rPr>
      <t xml:space="preserve"> y Desarrollo Local / Secretaria de Desarrollo local - Departamento Admnistrativo de Planeacion</t>
    </r>
  </si>
  <si>
    <r>
      <t>Unidad de Participación ciudadana y Desarrollo Local /</t>
    </r>
    <r>
      <rPr>
        <b/>
        <sz val="10"/>
        <color theme="1"/>
        <rFont val="Arial"/>
        <family val="2"/>
      </rPr>
      <t xml:space="preserve"> Secretaria de Desarrollo socia</t>
    </r>
    <r>
      <rPr>
        <sz val="10"/>
        <color theme="1"/>
        <rFont val="Arial"/>
        <family val="2"/>
      </rPr>
      <t>l - Departamento Administrativo de Planeacion</t>
    </r>
  </si>
  <si>
    <r>
      <t>Unidad de Participación ciudadana y Desarrollo Local /</t>
    </r>
    <r>
      <rPr>
        <b/>
        <sz val="10"/>
        <color theme="1"/>
        <rFont val="Arial"/>
        <family val="2"/>
      </rPr>
      <t xml:space="preserve"> Secretaria de Desarrollo social </t>
    </r>
    <r>
      <rPr>
        <sz val="10"/>
        <color theme="1"/>
        <rFont val="Arial"/>
        <family val="2"/>
      </rPr>
      <t>- Departamento Administrativo de Planeacion</t>
    </r>
  </si>
  <si>
    <r>
      <rPr>
        <b/>
        <sz val="10"/>
        <color theme="1"/>
        <rFont val="Arial"/>
        <family val="2"/>
      </rPr>
      <t>Secretaría TICS</t>
    </r>
    <r>
      <rPr>
        <sz val="10"/>
        <color theme="1"/>
        <rFont val="Arial"/>
        <family val="2"/>
      </rPr>
      <t xml:space="preserve"> - oficina de comunicaciones</t>
    </r>
  </si>
  <si>
    <r>
      <rPr>
        <b/>
        <sz val="10"/>
        <color theme="1"/>
        <rFont val="Arial"/>
        <family val="2"/>
      </rPr>
      <t>Gestionar la creación del Fondo Municipal de Desarrollo Empresarial y Tecnológico para el financiamiento y apoyo en la formulación de proyectos y planes de negocios para el fortalecimiento empre sarial</t>
    </r>
    <r>
      <rPr>
        <sz val="10"/>
        <color theme="1"/>
        <rFont val="Arial"/>
        <family val="2"/>
      </rPr>
      <t xml:space="preserve"> (Documento de Estructura organizacional y estrategias de funcionamiento, reglamentación, soporte jurídico y especificidad empresarial del Fondo de Emprendimiento )</t>
    </r>
  </si>
  <si>
    <r>
      <rPr>
        <b/>
        <sz val="10"/>
        <color theme="1"/>
        <rFont val="Arial"/>
        <family val="2"/>
      </rPr>
      <t>Fortalecer la Asesoría de Proyectos para la presentación de PROYECTOS, atracción de INVERSIÓN y la COOPERACIÓN NACIONAL E INTERNACIONAL</t>
    </r>
    <r>
      <rPr>
        <sz val="10"/>
        <color theme="1"/>
        <rFont val="Arial"/>
        <family val="2"/>
      </rPr>
      <t xml:space="preserve"> (Acto Administrativo de Creación del Banco  de  proyectos Empresariales  Comunales en fase inicial)</t>
    </r>
  </si>
  <si>
    <r>
      <rPr>
        <b/>
        <sz val="10"/>
        <color theme="1"/>
        <rFont val="Arial"/>
        <family val="2"/>
      </rPr>
      <t xml:space="preserve">Gestiona e Impulsar el Proyectos de gran impacto para el municipio con recursos del Gobierno nacional. </t>
    </r>
    <r>
      <rPr>
        <sz val="10"/>
        <color theme="1"/>
        <rFont val="Arial"/>
        <family val="2"/>
      </rPr>
      <t>(Documento  que establece ;a  metodología y procedimientos para la identificación, preparación y evaluación de programas y proyectos que se presenten.ante Banco de proyectos empresariales y comunales )</t>
    </r>
  </si>
  <si>
    <r>
      <t xml:space="preserve">Unidad de Participación ciudadana y Desarrollo Local / </t>
    </r>
    <r>
      <rPr>
        <b/>
        <sz val="10"/>
        <color theme="1"/>
        <rFont val="Arial"/>
        <family val="2"/>
      </rPr>
      <t xml:space="preserve">Secretaria de Desarrollo social </t>
    </r>
    <r>
      <rPr>
        <sz val="10"/>
        <color theme="1"/>
        <rFont val="Arial"/>
        <family val="2"/>
      </rPr>
      <t>-  Departamento Administrativo Juridico</t>
    </r>
  </si>
  <si>
    <r>
      <rPr>
        <b/>
        <sz val="10"/>
        <rFont val="Arial"/>
        <family val="2"/>
      </rPr>
      <t>Gestionar ante el Gobierno Nacional capacitación a los dignatarios y comunidad frente a los convenios enmarcados en las Leyes 2166 de 2021 y 1551 de 2011</t>
    </r>
    <r>
      <rPr>
        <sz val="10"/>
        <rFont val="Arial"/>
        <family val="2"/>
      </rPr>
      <t>.(La Unidad de Participacion Ciudadana  realizara la gestion ante los entes desentralizados y otros de orden nacional  sobre la implementacion de los convenios solidarios establecidos en la ley 1551 del 2012)</t>
    </r>
  </si>
  <si>
    <r>
      <rPr>
        <b/>
        <sz val="10"/>
        <rFont val="Arial"/>
        <family val="2"/>
      </rPr>
      <t>Acompañamiento y capacitación a  los organismos de 1 y 2 grado para el fortalecimiento de su gestión del Municipio de Armenia para su conformación elección y gestión a la luz de los componentes técnicos y administrativos de acuerdo a la ley 2166 de 2021</t>
    </r>
    <r>
      <rPr>
        <sz val="10"/>
        <rFont val="Arial"/>
        <family val="2"/>
      </rPr>
      <t>.(La UPC realizara la consolidación del grupo de formador de formadores existente en la ciudad como apoyo a los procesos comunitarios de capacitación en legislación comunal que se puedan desarrollar en las comunas)</t>
    </r>
  </si>
  <si>
    <r>
      <rPr>
        <b/>
        <sz val="10"/>
        <color theme="1"/>
        <rFont val="Arial"/>
        <family val="2"/>
      </rPr>
      <t xml:space="preserve">Secretaría de Desarrollo Económico </t>
    </r>
    <r>
      <rPr>
        <sz val="10"/>
        <color theme="1"/>
        <rFont val="Arial"/>
        <family val="2"/>
      </rPr>
      <t xml:space="preserve">- Departamento Administrativo de Planeación </t>
    </r>
  </si>
  <si>
    <r>
      <rPr>
        <b/>
        <sz val="10"/>
        <color theme="1"/>
        <rFont val="Arial"/>
        <family val="2"/>
      </rPr>
      <t>Secretaría de Desarrollo Económico</t>
    </r>
    <r>
      <rPr>
        <sz val="10"/>
        <color theme="1"/>
        <rFont val="Arial"/>
        <family val="2"/>
      </rPr>
      <t xml:space="preserve"> - Departamento Administrativo de Planeación </t>
    </r>
  </si>
  <si>
    <t>Servicios de apoyo a la implementación de modelos de innovación educativa</t>
  </si>
  <si>
    <t xml:space="preserve">Establecimientos educativos apoyados para la  implementación de modelos de innovación educativa </t>
  </si>
  <si>
    <t>Número de establecimientos educativos JOVENES PROGRAMADORES</t>
  </si>
  <si>
    <t>Calidad y fomento de la educación superior</t>
  </si>
  <si>
    <t>Servicio de apoyo financiero para el acceso y permanencia en la educación superior o terciaria</t>
  </si>
  <si>
    <t>Beneficiarios de estrategias o programas de  apoyo financiero para el acceso a la educación superior</t>
  </si>
  <si>
    <t>Número de beneficiarios</t>
  </si>
  <si>
    <t xml:space="preserve">Protocolización y seguimiento a los convenios firmados. (Realizacion de Un Plan de Capacitación formulado por año para ser ejeccutado por la Secretaría de Educación (Planeamiento Educativo) en el cual se contemplarán acciones de capacitación que permitan ser gestionadas con el SENA) Realizacion de 3 capacitaciones relacionadas el plan sectorial de educacion </t>
  </si>
  <si>
    <t>Realizar seguimiento y fortalecer procesos de Cultura Ciudadana y Convivencia Escolar en las Instituciones Educativas Y Contratar la prestación de personal profesional para apoyar y hacer seguimiento a las Escuela de Familias  (Diseñar la formación de las capacitaciones, y conformar el equipo interdisciplinario de formadores, dando aplicabilidad a los lineamientos curriculares, establecidos en el proyecto educativo institucional PEI)</t>
  </si>
  <si>
    <t xml:space="preserve">Servicio de apoyo a la atención integral para la convivencia escolar </t>
  </si>
  <si>
    <t>Sedes educativas apoyadas en la implementación de la ruta de atención integral para la convivencia escolar</t>
  </si>
  <si>
    <t>Número de sedes</t>
  </si>
  <si>
    <t>Realizar seguimiento y fortalecer procesos de Cultura Ciudadana y Convivencia Escolar en las Instituciones Educativas Y Contratar la prestación de personal profesional para apoyar y hacer seguimiento a las Escuela de Familias   (Un Plan de Capacitación formulado por año para ser ejeccutado por la Secretaría de Educación (Planeamiento Educativo), que permita mejorar lpara capacitar a la comunidad educativa en temáticas de tipo comunal y participación ciudadana) (Diseñar la formación de las capacitaciones,  que permita mejorar lpara capacitar a la comunidad educativa en temáticas de tipo comunal y participación ciudadana.)</t>
  </si>
  <si>
    <t>Se requiere realizar una caracterizacion educativa de los lideres comunales por parte de la UPC para que la SEM pueda atender la poblacion que le compete a su proceso educativo</t>
  </si>
  <si>
    <t>Apalancar  y fortalecer  con asistencia técnica  los miconegocios de la economia Popular y Comunitaria para mejorar la competitividad de los sectores productivos Reuniones de fortalecimiento de los comités empresariales</t>
  </si>
  <si>
    <r>
      <t xml:space="preserve">Unidad de Participación ciudadana y Desarrollo Local / Secretaria de Desarrollo social - </t>
    </r>
    <r>
      <rPr>
        <b/>
        <sz val="10"/>
        <color theme="1"/>
        <rFont val="Arial"/>
        <family val="2"/>
      </rPr>
      <t>secretaria de desarrollo economico</t>
    </r>
  </si>
  <si>
    <t>Apalancar  y fortalecer  con asistencia técnica  los miconegocios de la economia Popular y Comunitaria para mejorar la competitividad de los sectores productivos Jornada de acompañamiento a las iniciativas de los comités empresariales</t>
  </si>
  <si>
    <t>Capacitación y formación en habilidades digitales y TIC para personas interesadas en mejorar sus competencias tecnológicas.(Tematicas a tener en cuenta para capacitacio: manejo pagina web alcaldia, pagina de ministerio del interior para creacion del RUC para las OAC, capacitacion a traves de la Dian para establecer el RUT y el RUB)</t>
  </si>
  <si>
    <r>
      <rPr>
        <b/>
        <sz val="10"/>
        <color theme="1"/>
        <rFont val="Arial"/>
        <family val="2"/>
      </rPr>
      <t xml:space="preserve">Secretaria TICS </t>
    </r>
    <r>
      <rPr>
        <sz val="10"/>
        <color theme="1"/>
        <rFont val="Arial"/>
        <family val="2"/>
      </rPr>
      <t>- Unidad de Participación ciudadana y Desarrollo Local / Secretaria de Desarrollo social -</t>
    </r>
  </si>
  <si>
    <t>Capacitacion y formación en habilidades digitales y TIC para personas interesadas en mejorar sus competencias tecnologicas (Se implementara el plan de ecapacitaciones en Herramientas tecnologicas para las 10 comunas y sector rural de armeni</t>
  </si>
  <si>
    <r>
      <rPr>
        <b/>
        <sz val="10"/>
        <color theme="1"/>
        <rFont val="Arial"/>
        <family val="2"/>
      </rPr>
      <t>Secretaria TICS</t>
    </r>
    <r>
      <rPr>
        <sz val="10"/>
        <color theme="1"/>
        <rFont val="Arial"/>
        <family val="2"/>
      </rPr>
      <t xml:space="preserve"> - Unidad de Participación ciudadana y Desarrollo Local / Secretaria de Desarrollo social - Oficina de comunicaciones </t>
    </r>
  </si>
  <si>
    <t>Elaboración de documentos estratégicos y operativos para la planificación y gestión eficiente del proyecto. (Diseñar el reglamento de las Tematicas tecnologicas a desarrollar en cada una de las comunas)</t>
  </si>
  <si>
    <t>numero de docuemntos</t>
  </si>
  <si>
    <t>Elaboración de documentos estratégicos y operativos para la planificación y gestión eficiente del proyecto (Se implementara el boletin informativo de los OAC con la participacion de un representante por cada comuna y sector rural)</t>
  </si>
  <si>
    <t>Socialilzación de la Política pública comunal a todos los actores sociales, enlaces de las diferentes dependiencias y OAC (Se enviara informacion que se necesite difundir en la pagina web en refernecia a OAC para que la secretaria de las Tic haga el proceso de divulgacion)</t>
  </si>
  <si>
    <r>
      <t xml:space="preserve">Secretaria TICS - Unidad de Participación ciudadana y Desarrollo Local / </t>
    </r>
    <r>
      <rPr>
        <b/>
        <sz val="10"/>
        <color theme="1"/>
        <rFont val="Arial"/>
        <family val="2"/>
      </rPr>
      <t>Secretaria de Desarrollo social</t>
    </r>
    <r>
      <rPr>
        <sz val="10"/>
        <color theme="1"/>
        <rFont val="Arial"/>
        <family val="2"/>
      </rPr>
      <t xml:space="preserve"> - Oficina de comunicaciones </t>
    </r>
  </si>
  <si>
    <t>numero de informes</t>
  </si>
  <si>
    <t xml:space="preserve">Servicios de atención, información, orientación a los usuarios internos y externos de la administración municipal (Apalancar  y fortalecer  con asistencia jurídica a los organismos de Acción Comunal de 1 er y 2° grado y Ediles del municipio de Armenia) </t>
  </si>
  <si>
    <t>servicio de justicia a los ciudadanos</t>
  </si>
  <si>
    <t>Justicia y derecho - Otros - Todas las ramas del derecho</t>
  </si>
  <si>
    <t>promocion al acceso a la justicia</t>
  </si>
  <si>
    <t>ciudadanos con servicio de  justicia prestado</t>
  </si>
  <si>
    <t>numero de ciudadanos</t>
  </si>
  <si>
    <r>
      <rPr>
        <b/>
        <sz val="10"/>
        <rFont val="Arial"/>
        <family val="2"/>
      </rPr>
      <t xml:space="preserve">Departamento  administrativo Jurídico </t>
    </r>
    <r>
      <rPr>
        <sz val="10"/>
        <rFont val="Arial"/>
        <family val="2"/>
      </rPr>
      <t>- Unidad de Participación ciudadana  y Desarrollo Local / Secretaria de Desarrollo  social</t>
    </r>
  </si>
  <si>
    <r>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t>
    </r>
    <r>
      <rPr>
        <b/>
        <sz val="10"/>
        <color theme="1"/>
        <rFont val="Arial"/>
        <family val="2"/>
      </rPr>
      <t>Realizacion de 3 capacitaciones relacionadas el plan sectorial de educacion.</t>
    </r>
  </si>
  <si>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(Un Plan de Capacitación formulado por año para ser ejeccutado por la Secretaría de Educación (Planeamiento Educativo), que permita mejorar la gestión de los dignatarios en materia del servicio educativo.) Un Plan de Capacitación formulado por año para ser ejeccutado por la Secretaría de Educación (Planeamiento Educativo), que permita mejorar la gestión de los dignatarios en materia del servicio educativo.</t>
  </si>
  <si>
    <t>EJECUTADO</t>
  </si>
  <si>
    <t>Aplicacion de instrumentos de caracterizacion social por comuna</t>
  </si>
  <si>
    <t>Unidad de participacion ciudadana</t>
  </si>
  <si>
    <t>FORTALECER Y PROMOVER ACCIONES CONJUNTAS CON INVEST IN ARMENIA COMO GESTOR PARA LA  ATRACCION  DE LA INVERSION NACIONAL E INTERNACIONAL ((Acto Administrativo de Creación del Banco  de  proyectos Empresariales  Comunales en fase inicial))</t>
  </si>
  <si>
    <t>VERIFICAR CON LA DEPENDENCIA</t>
  </si>
  <si>
    <t>SEGUIMIENTO PLAN DE ACCIÓN 2025-1</t>
  </si>
  <si>
    <t>PLAN DE ACCIÓN 2025-2</t>
  </si>
  <si>
    <t>PLAN DE ACCIÓN 2026-1</t>
  </si>
  <si>
    <t>SEGUIMIENTO PLAN DE ACCIÓN 2026-2</t>
  </si>
  <si>
    <t>SEGUIMIENTO PLAN DE ACCIÓN 2027-1</t>
  </si>
  <si>
    <t>PLAN DE ACCIÓN 2027-2</t>
  </si>
  <si>
    <t>ACTIVIDADES ESPECIFICAS PLAN DE ACCION 2025-1</t>
  </si>
  <si>
    <t>AVANCE JUNIO 2025</t>
  </si>
  <si>
    <t>ACTIVIDADES ESPECIFICAS PLAN DE ACCION 2025-2</t>
  </si>
  <si>
    <t>AVANCE DIC 2025</t>
  </si>
  <si>
    <t>ACTIVIDADES ESPECIFICAS PLAN DE ACCION 2026-1</t>
  </si>
  <si>
    <t>AVANCE JUN 2026</t>
  </si>
  <si>
    <t>ACTIVIDADES ESPECIFICAS PLAN DE ACCION 2026-2</t>
  </si>
  <si>
    <t>AVANCE DIC  2026</t>
  </si>
  <si>
    <t>ACTIVIDADES ESPECIFICAS PLAN DE ACCION 2027-1</t>
  </si>
  <si>
    <t>AVANCE JUNIO 2027</t>
  </si>
  <si>
    <t>ACTIVIDADES ESPECIFICAS PLAN DE ACCION 2027-2</t>
  </si>
  <si>
    <t>AVANCE DIC 2027</t>
  </si>
  <si>
    <t>TOTAL AVANCE</t>
  </si>
  <si>
    <t>SEGUIMIENTO PLAN DE ACCIÓN 2024-2</t>
  </si>
  <si>
    <t>AVANCE POR EJE A JUNIO DEL 2024</t>
  </si>
  <si>
    <t xml:space="preserve">Informe anual de alcance y avance en la gestión de la politica </t>
  </si>
  <si>
    <t>Componente 6: SEGUIMIENTO , IMPLEMETACION Y FINANCIACION DE LA POLITICA PUBLICA COMUNAL EN EL MUNICIPIO DE armenia</t>
  </si>
  <si>
    <r>
      <t xml:space="preserve">Unidad de Participación ciudadana y Desarrollo Local / Secretaria de </t>
    </r>
    <r>
      <rPr>
        <b/>
        <sz val="10"/>
        <color theme="1"/>
        <rFont val="Arial"/>
        <family val="2"/>
      </rPr>
      <t>Desarrollo social</t>
    </r>
  </si>
  <si>
    <t>AVANCE JUN 30</t>
  </si>
  <si>
    <t>ACOMPAÑAMIENTO ASAMBLEAS A LOS DIGNATARIOS DE ORGANISMOS COMUNALES DE 1 Y 2 GRADO DEL MUNICIPIO DE ARMENIA, DE ACUERDO A LOS REQUERIMIENTOS QUE SEAN PRESENTADOS.</t>
  </si>
  <si>
    <t>La secretaría de desarro económico se encuentra fortalenciendo el proceso de apalancar y fortalecer con asistencia tecnica los micronegocios  mediante el programa de ecnómia popular.</t>
  </si>
  <si>
    <t>A la fecha se estan realizando mesas de trabajo entre las OAC el señor Alcalde y sus secretarios citada por medio de la unidad de participación ciudadana.</t>
  </si>
  <si>
    <t>Se realiza la actualización de las diferentes instancias de participación ciudadana donde se incremento en 9 las instancias de igua forma el documento se encuentra cargan en el micrositio</t>
  </si>
  <si>
    <t xml:space="preserve">La secretaría de desarrollo económico formulo el pam el cual fue socializado en el mes de diciembre del año 2024 </t>
  </si>
  <si>
    <t>Se realiza el seguimiento a la política pública comunal de manera semestral</t>
  </si>
  <si>
    <t>AVANCE POR EJE A DICIEMBRE DEL 2024</t>
  </si>
  <si>
    <t>CAPACITACIÓN A LOS DIGNATARIOS DE LAS JUNTAS DE ACCIÓN COMUNAL Y/O AFILIADOS PARA LA CONFORMACIÓN DEL TRIBUNAL DE GARANTÍAS PREVIO A LAS ELECCIONES A LOS ORGANISMOS COMUNALES DE 1 Y 2 GRADO DEL MUNICIPIO DE ARMENIA, DE ACUERDO A LOS REQUERIMIENTOS QUE SEAN PRESENTADOS</t>
  </si>
  <si>
    <t>ADOPCIÓN E IMPLEMENTACIÓN DEL PAM PLAN AGROPECUARIO MUNICIPAL ADOPCIÓN E IMPLEMENTACIÓN DEL PAM PLAN AGROPECUARIO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</si>
</sst>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 #,##0_-;\-&quot;$&quot;\ * #,##0_-;_-&quot;$&quot;\ * &quot;-&quot;_-;_-@_-"/>
    <numFmt numFmtId="165" formatCode="_-&quot;$&quot;\ * #,##0.00_-;\-&quot;$&quot;\ * #,##0.00_-;_-&quot;$&quot;\ * &quot;-&quot;??_-;_-@_-"/>
    <numFmt numFmtId="166" formatCode="_-&quot;$&quot;\ * #,##0_-;\-&quot;$&quot;\ * #,##0_-;_-&quot;$&quot;\ * &quot;-&quot;??_-;_-@_-"/>
    <numFmt numFmtId="167" formatCode="_-&quot;$&quot;\ * #,##0.00_-;\-&quot;$&quot;\ * #,##0.00_-;_-&quot;$&quot;\ * &quot;-&quot;_-;_-@_-"/>
    <numFmt numFmtId="168" formatCode="0.0%"/>
    <numFmt numFmtId="169" formatCode="0.000%"/>
  </numFmts>
  <fonts count="29" x14ac:knownFonts="1">
    <font>
      <sz val="11"/>
      <color theme="1"/>
      <name val="Arial"/>
    </font>
    <font>
      <sz val="10"/>
      <color theme="1"/>
      <name val="Arial"/>
      <family val="2"/>
    </font>
    <font>
      <sz val="11"/>
      <color rgb="FF000000"/>
      <name val="Arial Narrow"/>
      <family val="2"/>
    </font>
    <font>
      <b/>
      <sz val="11"/>
      <color theme="1"/>
      <name val="Arial Narrow"/>
      <family val="2"/>
    </font>
    <font>
      <b/>
      <sz val="10"/>
      <color theme="1"/>
      <name val="Arial"/>
      <family val="2"/>
    </font>
    <font>
      <sz val="11"/>
      <name val="Arial"/>
      <family val="2"/>
    </font>
    <font>
      <b/>
      <sz val="16"/>
      <color theme="1"/>
      <name val="Arial Narrow"/>
      <family val="2"/>
    </font>
    <font>
      <sz val="11"/>
      <color theme="1"/>
      <name val="Arial Narrow"/>
      <family val="2"/>
    </font>
    <font>
      <sz val="10"/>
      <color rgb="FF000000"/>
      <name val="Times New Roman"/>
      <family val="1"/>
    </font>
    <font>
      <sz val="10"/>
      <color rgb="FF000000"/>
      <name val="Arial"/>
      <family val="2"/>
    </font>
    <font>
      <sz val="10"/>
      <name val="Arial"/>
      <family val="2"/>
    </font>
    <font>
      <sz val="11"/>
      <name val="Arial"/>
      <family val="2"/>
    </font>
    <font>
      <b/>
      <sz val="11"/>
      <color theme="1"/>
      <name val="Arial"/>
      <family val="2"/>
    </font>
    <font>
      <b/>
      <sz val="11"/>
      <name val="Arial"/>
      <family val="2"/>
    </font>
    <font>
      <sz val="11"/>
      <color theme="1"/>
      <name val="Arial"/>
      <family val="2"/>
    </font>
    <font>
      <sz val="11"/>
      <color theme="1"/>
      <name val="Arial"/>
      <family val="2"/>
    </font>
    <font>
      <sz val="10"/>
      <color rgb="FFFF0000"/>
      <name val="Arial"/>
      <family val="2"/>
    </font>
    <font>
      <sz val="11"/>
      <color theme="1"/>
      <name val="Arial"/>
      <family val="2"/>
    </font>
    <font>
      <sz val="9"/>
      <color indexed="81"/>
      <name val="Tahoma"/>
      <family val="2"/>
    </font>
    <font>
      <b/>
      <sz val="9"/>
      <color indexed="81"/>
      <name val="Tahoma"/>
      <family val="2"/>
    </font>
    <font>
      <b/>
      <sz val="10"/>
      <color theme="1"/>
      <name val="Arial Narrow"/>
      <family val="2"/>
    </font>
    <font>
      <b/>
      <sz val="10"/>
      <name val="Arial Narrow"/>
      <family val="2"/>
    </font>
    <font>
      <b/>
      <sz val="10"/>
      <color rgb="FFFF0000"/>
      <name val="Arial"/>
      <family val="2"/>
    </font>
    <font>
      <b/>
      <sz val="10"/>
      <name val="Arial"/>
      <family val="2"/>
    </font>
    <font>
      <sz val="10"/>
      <color theme="1"/>
      <name val="Arial Narrow"/>
      <family val="2"/>
    </font>
    <font>
      <sz val="11"/>
      <name val="Calibri"/>
      <family val="2"/>
    </font>
    <font>
      <b/>
      <sz val="16"/>
      <name val="Arial"/>
      <family val="2"/>
    </font>
    <font>
      <b/>
      <sz val="16"/>
      <name val="Calibri"/>
      <family val="2"/>
    </font>
    <font>
      <b/>
      <sz val="16"/>
      <color theme="1"/>
      <name val="Arial"/>
      <family val="2"/>
    </font>
  </fonts>
  <fills count="33">
    <fill>
      <patternFill patternType="none"/>
    </fill>
    <fill>
      <patternFill patternType="gray125"/>
    </fill>
    <fill>
      <patternFill patternType="solid">
        <fgColor rgb="FFA8D08D"/>
        <bgColor rgb="FFA8D08D"/>
      </patternFill>
    </fill>
    <fill>
      <patternFill patternType="solid">
        <fgColor theme="0"/>
        <bgColor theme="0"/>
      </patternFill>
    </fill>
    <fill>
      <patternFill patternType="solid">
        <fgColor theme="0"/>
        <bgColor indexed="64"/>
      </patternFill>
    </fill>
    <fill>
      <patternFill patternType="solid">
        <fgColor theme="0"/>
        <bgColor rgb="FFCC9900"/>
      </patternFill>
    </fill>
    <fill>
      <patternFill patternType="solid">
        <fgColor theme="0"/>
        <bgColor rgb="FFFFFF00"/>
      </patternFill>
    </fill>
    <fill>
      <patternFill patternType="solid">
        <fgColor theme="0"/>
        <bgColor rgb="FFD9E2F3"/>
      </patternFill>
    </fill>
    <fill>
      <patternFill patternType="solid">
        <fgColor theme="7" tint="0.79998168889431442"/>
        <bgColor rgb="FFFF9900"/>
      </patternFill>
    </fill>
    <fill>
      <patternFill patternType="solid">
        <fgColor theme="6" tint="0.79998168889431442"/>
        <bgColor indexed="64"/>
      </patternFill>
    </fill>
    <fill>
      <patternFill patternType="solid">
        <fgColor rgb="FFFF99CC"/>
        <bgColor rgb="FFCC99FF"/>
      </patternFill>
    </fill>
    <fill>
      <patternFill patternType="solid">
        <fgColor theme="4" tint="0.79998168889431442"/>
        <bgColor rgb="FFCC99FF"/>
      </patternFill>
    </fill>
    <fill>
      <patternFill patternType="solid">
        <fgColor theme="9" tint="0.79998168889431442"/>
        <bgColor rgb="FFA8D08D"/>
      </patternFill>
    </fill>
    <fill>
      <patternFill patternType="solid">
        <fgColor theme="9" tint="0.79998168889431442"/>
        <bgColor indexed="64"/>
      </patternFill>
    </fill>
    <fill>
      <patternFill patternType="solid">
        <fgColor theme="2"/>
        <bgColor indexed="64"/>
      </patternFill>
    </fill>
    <fill>
      <patternFill patternType="solid">
        <fgColor theme="5" tint="0.79998168889431442"/>
        <bgColor rgb="FFFF0000"/>
      </patternFill>
    </fill>
    <fill>
      <patternFill patternType="solid">
        <fgColor theme="5"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6600"/>
        <bgColor indexed="64"/>
      </patternFill>
    </fill>
    <fill>
      <patternFill patternType="solid">
        <fgColor rgb="FFFF6600"/>
        <bgColor theme="0"/>
      </patternFill>
    </fill>
    <fill>
      <patternFill patternType="solid">
        <fgColor rgb="FFFF6600"/>
        <bgColor rgb="FF7030A0"/>
      </patternFill>
    </fill>
    <fill>
      <patternFill patternType="solid">
        <fgColor rgb="FFFF99CC"/>
        <bgColor rgb="FFFF99CC"/>
      </patternFill>
    </fill>
    <fill>
      <patternFill patternType="solid">
        <fgColor theme="4" tint="0.79998168889431442"/>
        <bgColor rgb="FFFF99CC"/>
      </patternFill>
    </fill>
    <fill>
      <patternFill patternType="solid">
        <fgColor rgb="FFF4D3F9"/>
        <bgColor rgb="FFFF99CC"/>
      </patternFill>
    </fill>
    <fill>
      <patternFill patternType="solid">
        <fgColor rgb="FFD9E2F3"/>
        <bgColor rgb="FFD9E2F3"/>
      </patternFill>
    </fill>
    <fill>
      <patternFill patternType="solid">
        <fgColor rgb="FFE2EFD9"/>
        <bgColor rgb="FFE2EFD9"/>
      </patternFill>
    </fill>
    <fill>
      <patternFill patternType="solid">
        <fgColor theme="4" tint="0.79998168889431442"/>
        <bgColor rgb="FF00CCFF"/>
      </patternFill>
    </fill>
    <fill>
      <patternFill patternType="solid">
        <fgColor theme="0"/>
        <bgColor rgb="FFFFD965"/>
      </patternFill>
    </fill>
    <fill>
      <patternFill patternType="solid">
        <fgColor theme="7" tint="0.59999389629810485"/>
        <bgColor rgb="FF7030A0"/>
      </patternFill>
    </fill>
    <fill>
      <patternFill patternType="solid">
        <fgColor theme="7" tint="0.59999389629810485"/>
        <bgColor indexed="64"/>
      </patternFill>
    </fill>
    <fill>
      <patternFill patternType="solid">
        <fgColor theme="5" tint="0.79998168889431442"/>
        <bgColor rgb="FF7030A0"/>
      </patternFill>
    </fill>
    <fill>
      <patternFill patternType="solid">
        <fgColor theme="5" tint="0.79998168889431442"/>
        <bgColor rgb="FFF6CADA"/>
      </patternFill>
    </fill>
  </fills>
  <borders count="34">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9" fillId="0" borderId="18"/>
    <xf numFmtId="165" fontId="15" fillId="0" borderId="0" applyFont="0" applyFill="0" applyBorder="0" applyAlignment="0" applyProtection="0"/>
    <xf numFmtId="9" fontId="15" fillId="0" borderId="0" applyFont="0" applyFill="0" applyBorder="0" applyAlignment="0" applyProtection="0"/>
    <xf numFmtId="164" fontId="17" fillId="0" borderId="0" applyFont="0" applyFill="0" applyBorder="0" applyAlignment="0" applyProtection="0"/>
  </cellStyleXfs>
  <cellXfs count="233">
    <xf numFmtId="0" fontId="0" fillId="0" borderId="0" xfId="0"/>
    <xf numFmtId="0" fontId="1" fillId="0" borderId="0" xfId="0" applyFont="1"/>
    <xf numFmtId="0" fontId="2" fillId="0" borderId="0" xfId="0" applyFont="1"/>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7" xfId="0" applyFont="1" applyBorder="1"/>
    <xf numFmtId="0" fontId="7" fillId="0" borderId="0" xfId="0" applyFo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1" fillId="4" borderId="0" xfId="0" applyFont="1" applyFill="1"/>
    <xf numFmtId="0" fontId="0" fillId="0" borderId="19" xfId="0" applyBorder="1"/>
    <xf numFmtId="0" fontId="0" fillId="0" borderId="19" xfId="0" applyBorder="1" applyAlignment="1">
      <alignment wrapText="1"/>
    </xf>
    <xf numFmtId="10" fontId="0" fillId="0" borderId="19" xfId="0" applyNumberFormat="1" applyBorder="1" applyAlignment="1">
      <alignment horizontal="center" vertical="center"/>
    </xf>
    <xf numFmtId="9" fontId="0" fillId="0" borderId="19" xfId="0" applyNumberFormat="1" applyBorder="1" applyAlignment="1">
      <alignment horizontal="center" vertical="center"/>
    </xf>
    <xf numFmtId="0" fontId="13" fillId="0" borderId="19" xfId="0" applyFont="1" applyBorder="1"/>
    <xf numFmtId="0" fontId="11" fillId="0" borderId="19" xfId="0" applyFont="1" applyBorder="1"/>
    <xf numFmtId="10" fontId="12" fillId="0" borderId="19" xfId="0" applyNumberFormat="1" applyFont="1" applyBorder="1" applyAlignment="1">
      <alignment horizontal="center" vertical="center"/>
    </xf>
    <xf numFmtId="0" fontId="1" fillId="3" borderId="19" xfId="0" applyFont="1" applyFill="1" applyBorder="1" applyAlignment="1">
      <alignment vertical="center" wrapText="1"/>
    </xf>
    <xf numFmtId="0" fontId="1" fillId="3" borderId="19" xfId="0" applyFont="1" applyFill="1" applyBorder="1" applyAlignment="1">
      <alignment horizontal="left" vertical="center" wrapText="1"/>
    </xf>
    <xf numFmtId="0" fontId="1" fillId="3" borderId="19"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19" xfId="0" applyFont="1" applyFill="1" applyBorder="1" applyAlignment="1">
      <alignment horizontal="left" vertical="top" wrapText="1"/>
    </xf>
    <xf numFmtId="0" fontId="1" fillId="7" borderId="19" xfId="0" applyFont="1" applyFill="1" applyBorder="1" applyAlignment="1">
      <alignment horizontal="center" vertical="top" wrapText="1"/>
    </xf>
    <xf numFmtId="0" fontId="1" fillId="5" borderId="21" xfId="0" applyFont="1" applyFill="1" applyBorder="1" applyAlignment="1">
      <alignment horizontal="left" vertical="center" wrapText="1"/>
    </xf>
    <xf numFmtId="0" fontId="1" fillId="17" borderId="18" xfId="0" applyFont="1" applyFill="1" applyBorder="1"/>
    <xf numFmtId="3" fontId="10" fillId="4" borderId="19" xfId="0" applyNumberFormat="1" applyFont="1" applyFill="1" applyBorder="1" applyAlignment="1">
      <alignment horizontal="center" vertical="center" wrapText="1"/>
    </xf>
    <xf numFmtId="0" fontId="1" fillId="0" borderId="19" xfId="0" applyFont="1" applyBorder="1" applyAlignment="1">
      <alignment horizontal="center" vertical="center" wrapText="1"/>
    </xf>
    <xf numFmtId="0" fontId="1" fillId="4" borderId="19" xfId="0" applyFont="1" applyFill="1" applyBorder="1" applyAlignment="1">
      <alignment horizontal="center" vertical="center" wrapText="1"/>
    </xf>
    <xf numFmtId="0" fontId="1" fillId="4" borderId="19" xfId="0" applyFont="1" applyFill="1" applyBorder="1"/>
    <xf numFmtId="0" fontId="1" fillId="0" borderId="19" xfId="0" applyFont="1" applyBorder="1" applyAlignment="1">
      <alignment wrapText="1"/>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165" fontId="1" fillId="4" borderId="0" xfId="2" applyFont="1" applyFill="1" applyAlignment="1">
      <alignment horizontal="center" vertical="center"/>
    </xf>
    <xf numFmtId="0" fontId="20" fillId="4" borderId="0" xfId="0" applyFont="1" applyFill="1" applyAlignment="1">
      <alignment horizontal="left" vertical="center"/>
    </xf>
    <xf numFmtId="0" fontId="20" fillId="4" borderId="0" xfId="0" applyFont="1" applyFill="1" applyAlignment="1">
      <alignment vertical="center"/>
    </xf>
    <xf numFmtId="0" fontId="20" fillId="0" borderId="0" xfId="0" applyFont="1" applyAlignment="1">
      <alignment horizontal="center" vertical="center"/>
    </xf>
    <xf numFmtId="0" fontId="20" fillId="4" borderId="0" xfId="0" applyFont="1" applyFill="1" applyAlignment="1">
      <alignment horizontal="center" vertical="center"/>
    </xf>
    <xf numFmtId="0" fontId="4" fillId="8" borderId="19" xfId="0" applyFont="1" applyFill="1" applyBorder="1" applyAlignment="1">
      <alignment horizontal="center" vertical="center" wrapText="1"/>
    </xf>
    <xf numFmtId="0" fontId="4" fillId="9" borderId="22" xfId="0" applyFont="1" applyFill="1" applyBorder="1" applyAlignment="1">
      <alignment vertical="center" wrapText="1"/>
    </xf>
    <xf numFmtId="0" fontId="20" fillId="12" borderId="16" xfId="0" applyFont="1" applyFill="1" applyBorder="1" applyAlignment="1">
      <alignment horizontal="center" vertical="center" wrapText="1"/>
    </xf>
    <xf numFmtId="0" fontId="1" fillId="13" borderId="0" xfId="0" applyFont="1" applyFill="1"/>
    <xf numFmtId="0" fontId="10" fillId="13" borderId="16" xfId="0" applyFont="1" applyFill="1" applyBorder="1"/>
    <xf numFmtId="2" fontId="1" fillId="13" borderId="19" xfId="0" applyNumberFormat="1" applyFont="1" applyFill="1" applyBorder="1" applyAlignment="1">
      <alignment horizontal="center" vertical="center" wrapText="1"/>
    </xf>
    <xf numFmtId="0" fontId="1" fillId="0" borderId="19" xfId="0" applyFont="1" applyBorder="1"/>
    <xf numFmtId="0" fontId="1" fillId="0" borderId="19" xfId="0" applyFont="1" applyBorder="1" applyAlignment="1">
      <alignment horizontal="center" vertical="center"/>
    </xf>
    <xf numFmtId="0" fontId="1" fillId="0" borderId="0" xfId="0" applyFont="1" applyAlignment="1">
      <alignment horizontal="center" vertical="center"/>
    </xf>
    <xf numFmtId="0" fontId="1" fillId="18" borderId="19" xfId="0" applyFont="1" applyFill="1" applyBorder="1"/>
    <xf numFmtId="165" fontId="1" fillId="0" borderId="19" xfId="2" applyFont="1" applyBorder="1" applyAlignment="1">
      <alignment horizontal="center" vertical="center"/>
    </xf>
    <xf numFmtId="0" fontId="24" fillId="4" borderId="0" xfId="0" applyFont="1" applyFill="1"/>
    <xf numFmtId="0" fontId="24" fillId="4" borderId="0" xfId="0" applyFont="1" applyFill="1" applyAlignment="1">
      <alignment horizontal="center"/>
    </xf>
    <xf numFmtId="0" fontId="1" fillId="18" borderId="0" xfId="0" applyFont="1" applyFill="1"/>
    <xf numFmtId="0" fontId="1" fillId="0" borderId="0" xfId="0" applyFont="1" applyAlignment="1">
      <alignment horizontal="center" vertical="center" wrapText="1"/>
    </xf>
    <xf numFmtId="165" fontId="1" fillId="0" borderId="0" xfId="2" applyFont="1" applyAlignment="1">
      <alignment horizontal="center" vertical="center"/>
    </xf>
    <xf numFmtId="0" fontId="24" fillId="0" borderId="0" xfId="0" applyFont="1"/>
    <xf numFmtId="0" fontId="24" fillId="0" borderId="0" xfId="0" applyFont="1" applyAlignment="1">
      <alignment horizontal="center"/>
    </xf>
    <xf numFmtId="0" fontId="1" fillId="0" borderId="0" xfId="0" applyFont="1" applyAlignment="1">
      <alignment horizontal="center"/>
    </xf>
    <xf numFmtId="0" fontId="1" fillId="0" borderId="0" xfId="0" applyFont="1" applyAlignment="1">
      <alignment wrapText="1"/>
    </xf>
    <xf numFmtId="0" fontId="4" fillId="10" borderId="19" xfId="0" applyFont="1" applyFill="1" applyBorder="1" applyAlignment="1">
      <alignment horizontal="center" vertical="center" wrapText="1"/>
    </xf>
    <xf numFmtId="0" fontId="1" fillId="19" borderId="19" xfId="0" applyFont="1" applyFill="1" applyBorder="1" applyAlignment="1">
      <alignment vertical="center" wrapText="1"/>
    </xf>
    <xf numFmtId="0" fontId="1" fillId="19" borderId="19" xfId="0" applyFont="1" applyFill="1" applyBorder="1" applyAlignment="1">
      <alignment horizontal="left" vertical="center" wrapText="1"/>
    </xf>
    <xf numFmtId="0" fontId="1" fillId="19" borderId="19" xfId="0" applyFont="1" applyFill="1" applyBorder="1" applyAlignment="1">
      <alignment horizontal="center" vertical="center" wrapText="1"/>
    </xf>
    <xf numFmtId="0" fontId="4" fillId="19" borderId="21" xfId="0" applyFont="1" applyFill="1" applyBorder="1" applyAlignment="1">
      <alignment vertical="center" wrapText="1"/>
    </xf>
    <xf numFmtId="3" fontId="10" fillId="19" borderId="19" xfId="0" applyNumberFormat="1" applyFont="1" applyFill="1" applyBorder="1" applyAlignment="1">
      <alignment horizontal="center" vertical="center" wrapText="1"/>
    </xf>
    <xf numFmtId="0" fontId="1" fillId="19" borderId="19" xfId="0" applyFont="1" applyFill="1" applyBorder="1"/>
    <xf numFmtId="0" fontId="1" fillId="19" borderId="19" xfId="0" applyFont="1" applyFill="1" applyBorder="1" applyAlignment="1">
      <alignment wrapText="1"/>
    </xf>
    <xf numFmtId="0" fontId="1" fillId="19" borderId="0" xfId="0" applyFont="1" applyFill="1"/>
    <xf numFmtId="0" fontId="1" fillId="20" borderId="19" xfId="0" applyFont="1" applyFill="1" applyBorder="1" applyAlignment="1">
      <alignment vertical="center" wrapText="1"/>
    </xf>
    <xf numFmtId="0" fontId="1" fillId="20" borderId="19" xfId="0" applyFont="1" applyFill="1" applyBorder="1" applyAlignment="1">
      <alignment horizontal="left" vertical="center" wrapText="1"/>
    </xf>
    <xf numFmtId="0" fontId="1" fillId="20" borderId="19" xfId="0" applyFont="1" applyFill="1" applyBorder="1" applyAlignment="1">
      <alignment horizontal="center" vertical="center" wrapText="1"/>
    </xf>
    <xf numFmtId="0" fontId="4" fillId="21" borderId="21" xfId="0" applyFont="1" applyFill="1" applyBorder="1" applyAlignment="1">
      <alignment vertical="center" wrapText="1"/>
    </xf>
    <xf numFmtId="3" fontId="10" fillId="19" borderId="22" xfId="0" applyNumberFormat="1" applyFont="1" applyFill="1" applyBorder="1" applyAlignment="1">
      <alignment horizontal="center" vertical="center" wrapText="1"/>
    </xf>
    <xf numFmtId="0" fontId="4" fillId="26" borderId="19" xfId="0" applyFont="1" applyFill="1" applyBorder="1" applyAlignment="1">
      <alignment horizontal="center" vertical="center" wrapText="1"/>
    </xf>
    <xf numFmtId="2" fontId="4" fillId="26" borderId="19" xfId="0" applyNumberFormat="1" applyFont="1" applyFill="1" applyBorder="1" applyAlignment="1">
      <alignment horizontal="center" vertical="center" wrapText="1"/>
    </xf>
    <xf numFmtId="168" fontId="4" fillId="26" borderId="19" xfId="0" applyNumberFormat="1" applyFont="1" applyFill="1" applyBorder="1" applyAlignment="1">
      <alignment vertical="center" wrapText="1"/>
    </xf>
    <xf numFmtId="2" fontId="1" fillId="26" borderId="19" xfId="0" applyNumberFormat="1" applyFont="1" applyFill="1" applyBorder="1" applyAlignment="1">
      <alignment vertical="center" wrapText="1"/>
    </xf>
    <xf numFmtId="168" fontId="1" fillId="26" borderId="19" xfId="0" applyNumberFormat="1" applyFont="1" applyFill="1" applyBorder="1" applyAlignment="1">
      <alignment vertical="center" wrapText="1"/>
    </xf>
    <xf numFmtId="10" fontId="1" fillId="16" borderId="19" xfId="3" applyNumberFormat="1" applyFont="1" applyFill="1" applyBorder="1" applyAlignment="1">
      <alignment horizontal="center" vertical="center"/>
    </xf>
    <xf numFmtId="9" fontId="4" fillId="13" borderId="19" xfId="3" applyFont="1" applyFill="1" applyBorder="1" applyAlignment="1">
      <alignment horizontal="center" vertical="center" wrapText="1"/>
    </xf>
    <xf numFmtId="9" fontId="1" fillId="13" borderId="19" xfId="3" applyFont="1" applyFill="1" applyBorder="1" applyAlignment="1">
      <alignment vertical="center" wrapText="1"/>
    </xf>
    <xf numFmtId="9" fontId="1" fillId="19" borderId="19" xfId="3" applyFont="1" applyFill="1" applyBorder="1"/>
    <xf numFmtId="0" fontId="1" fillId="4" borderId="19" xfId="0" applyFont="1" applyFill="1" applyBorder="1" applyAlignment="1">
      <alignment horizontal="center" vertical="center"/>
    </xf>
    <xf numFmtId="9" fontId="1" fillId="4" borderId="19" xfId="0" applyNumberFormat="1" applyFont="1" applyFill="1" applyBorder="1" applyAlignment="1">
      <alignment horizontal="center" vertical="center"/>
    </xf>
    <xf numFmtId="166" fontId="1" fillId="4" borderId="19" xfId="2" applyNumberFormat="1" applyFont="1" applyFill="1" applyBorder="1" applyAlignment="1">
      <alignment horizontal="center" vertical="center"/>
    </xf>
    <xf numFmtId="10" fontId="1" fillId="4" borderId="19" xfId="3" applyNumberFormat="1" applyFont="1" applyFill="1" applyBorder="1" applyAlignment="1">
      <alignment horizontal="center" vertical="center"/>
    </xf>
    <xf numFmtId="0" fontId="1" fillId="4" borderId="19" xfId="0" applyFont="1" applyFill="1" applyBorder="1" applyAlignment="1">
      <alignment wrapText="1"/>
    </xf>
    <xf numFmtId="9" fontId="1" fillId="4" borderId="19" xfId="0" applyNumberFormat="1" applyFont="1" applyFill="1" applyBorder="1"/>
    <xf numFmtId="9" fontId="1" fillId="4" borderId="19" xfId="3" applyFont="1" applyFill="1" applyBorder="1" applyAlignment="1">
      <alignment horizontal="center" vertical="center"/>
    </xf>
    <xf numFmtId="0" fontId="1" fillId="4" borderId="19" xfId="0" applyFont="1" applyFill="1" applyBorder="1" applyAlignment="1">
      <alignment horizontal="center"/>
    </xf>
    <xf numFmtId="0" fontId="10" fillId="4" borderId="19" xfId="0" applyFont="1" applyFill="1" applyBorder="1" applyAlignment="1">
      <alignment horizontal="center" vertical="center" wrapText="1"/>
    </xf>
    <xf numFmtId="0" fontId="1" fillId="4" borderId="0" xfId="0" applyFont="1" applyFill="1" applyAlignment="1">
      <alignment horizontal="center"/>
    </xf>
    <xf numFmtId="9" fontId="1" fillId="4" borderId="19" xfId="0" applyNumberFormat="1" applyFont="1" applyFill="1" applyBorder="1" applyAlignment="1">
      <alignment horizontal="center" vertical="center" wrapText="1"/>
    </xf>
    <xf numFmtId="0" fontId="1" fillId="4" borderId="19" xfId="0" applyFont="1" applyFill="1" applyBorder="1" applyAlignment="1">
      <alignment vertical="center"/>
    </xf>
    <xf numFmtId="9" fontId="1" fillId="4" borderId="19" xfId="3" applyFont="1" applyFill="1" applyBorder="1"/>
    <xf numFmtId="0" fontId="1" fillId="4" borderId="19"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 fillId="7" borderId="20" xfId="0" applyFont="1" applyFill="1" applyBorder="1" applyAlignment="1">
      <alignment horizontal="center" vertical="center" wrapText="1"/>
    </xf>
    <xf numFmtId="9" fontId="1" fillId="3" borderId="19" xfId="0" applyNumberFormat="1" applyFont="1" applyFill="1" applyBorder="1" applyAlignment="1">
      <alignment horizontal="center" vertical="center" wrapText="1"/>
    </xf>
    <xf numFmtId="0" fontId="1" fillId="4" borderId="19" xfId="0" applyFont="1" applyFill="1" applyBorder="1" applyAlignment="1">
      <alignment vertical="center" wrapText="1"/>
    </xf>
    <xf numFmtId="10" fontId="1" fillId="4" borderId="19" xfId="0" applyNumberFormat="1" applyFont="1" applyFill="1" applyBorder="1" applyAlignment="1">
      <alignment vertical="center" wrapText="1"/>
    </xf>
    <xf numFmtId="0" fontId="10" fillId="4" borderId="19" xfId="0" applyFont="1" applyFill="1" applyBorder="1" applyAlignment="1">
      <alignment vertical="center" wrapText="1"/>
    </xf>
    <xf numFmtId="3" fontId="10" fillId="4" borderId="19" xfId="0" applyNumberFormat="1" applyFont="1" applyFill="1" applyBorder="1" applyAlignment="1">
      <alignment vertical="center" wrapText="1"/>
    </xf>
    <xf numFmtId="165" fontId="1" fillId="4" borderId="19" xfId="2" applyFont="1" applyFill="1" applyBorder="1" applyAlignment="1">
      <alignment vertical="center"/>
    </xf>
    <xf numFmtId="166" fontId="1" fillId="4" borderId="19" xfId="2" applyNumberFormat="1" applyFont="1" applyFill="1" applyBorder="1" applyAlignment="1">
      <alignment vertical="center"/>
    </xf>
    <xf numFmtId="0" fontId="1" fillId="4" borderId="0" xfId="0" applyFont="1" applyFill="1" applyAlignment="1">
      <alignment vertical="center"/>
    </xf>
    <xf numFmtId="10" fontId="1" fillId="4" borderId="19" xfId="0" applyNumberFormat="1" applyFont="1" applyFill="1" applyBorder="1" applyAlignment="1">
      <alignment horizontal="center" vertical="center" wrapText="1"/>
    </xf>
    <xf numFmtId="0" fontId="1" fillId="3" borderId="20" xfId="0" applyFont="1" applyFill="1" applyBorder="1" applyAlignment="1">
      <alignment horizontal="left" vertical="center" wrapText="1"/>
    </xf>
    <xf numFmtId="9" fontId="1" fillId="4" borderId="19" xfId="0" applyNumberFormat="1" applyFont="1" applyFill="1" applyBorder="1" applyAlignment="1">
      <alignment vertical="center"/>
    </xf>
    <xf numFmtId="0" fontId="1" fillId="3" borderId="2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6" xfId="0" applyFont="1" applyFill="1" applyBorder="1" applyAlignment="1">
      <alignment horizontal="center" vertical="center" wrapText="1"/>
    </xf>
    <xf numFmtId="3" fontId="10" fillId="4" borderId="20" xfId="0" applyNumberFormat="1" applyFont="1" applyFill="1" applyBorder="1" applyAlignment="1">
      <alignment horizontal="center" vertical="center" wrapText="1"/>
    </xf>
    <xf numFmtId="0" fontId="1" fillId="4" borderId="22" xfId="0" applyFont="1" applyFill="1" applyBorder="1" applyAlignment="1">
      <alignment horizontal="center" vertical="center"/>
    </xf>
    <xf numFmtId="0" fontId="1" fillId="4" borderId="22" xfId="0" applyFont="1" applyFill="1" applyBorder="1" applyAlignment="1">
      <alignment horizontal="center" vertical="center" wrapText="1"/>
    </xf>
    <xf numFmtId="10" fontId="1" fillId="4" borderId="19" xfId="3" applyNumberFormat="1" applyFont="1" applyFill="1" applyBorder="1" applyAlignment="1">
      <alignment horizontal="center" vertical="center" wrapText="1"/>
    </xf>
    <xf numFmtId="0" fontId="0" fillId="4" borderId="0" xfId="0" applyFill="1" applyAlignment="1">
      <alignment horizontal="center" vertical="center" wrapText="1"/>
    </xf>
    <xf numFmtId="166" fontId="1" fillId="4" borderId="19" xfId="2" applyNumberFormat="1" applyFont="1" applyFill="1" applyBorder="1"/>
    <xf numFmtId="0" fontId="10" fillId="3" borderId="19" xfId="0" applyFont="1" applyFill="1" applyBorder="1" applyAlignment="1">
      <alignment horizontal="center" vertical="center" wrapText="1"/>
    </xf>
    <xf numFmtId="10" fontId="1" fillId="4" borderId="19" xfId="0" applyNumberFormat="1" applyFont="1" applyFill="1" applyBorder="1" applyAlignment="1">
      <alignment horizontal="center" vertical="center"/>
    </xf>
    <xf numFmtId="0" fontId="10" fillId="3" borderId="19" xfId="0" applyFont="1" applyFill="1" applyBorder="1" applyAlignment="1">
      <alignment vertical="center" wrapText="1"/>
    </xf>
    <xf numFmtId="167" fontId="1" fillId="4" borderId="19" xfId="4" applyNumberFormat="1" applyFont="1" applyFill="1" applyBorder="1" applyAlignment="1">
      <alignment vertical="center" wrapText="1"/>
    </xf>
    <xf numFmtId="1" fontId="1" fillId="4" borderId="19" xfId="0" applyNumberFormat="1" applyFont="1" applyFill="1" applyBorder="1" applyAlignment="1">
      <alignment horizontal="center" vertical="center"/>
    </xf>
    <xf numFmtId="0" fontId="1" fillId="4" borderId="24" xfId="0" applyFont="1" applyFill="1" applyBorder="1" applyAlignment="1">
      <alignment horizontal="center" vertical="center" wrapText="1"/>
    </xf>
    <xf numFmtId="9" fontId="1" fillId="4" borderId="24" xfId="3" applyFont="1" applyFill="1" applyBorder="1" applyAlignment="1">
      <alignment horizontal="center" vertical="center" wrapText="1"/>
    </xf>
    <xf numFmtId="0" fontId="1" fillId="4" borderId="7" xfId="0" applyFont="1" applyFill="1" applyBorder="1" applyAlignment="1">
      <alignment horizontal="center" vertical="center" wrapText="1"/>
    </xf>
    <xf numFmtId="9" fontId="1" fillId="4" borderId="7" xfId="3" applyFont="1" applyFill="1" applyBorder="1" applyAlignment="1">
      <alignment horizontal="center" vertical="center" wrapText="1"/>
    </xf>
    <xf numFmtId="0" fontId="1" fillId="4" borderId="19" xfId="0" applyFont="1" applyFill="1" applyBorder="1" applyAlignment="1">
      <alignment horizontal="justify" vertical="center" wrapText="1"/>
    </xf>
    <xf numFmtId="0" fontId="10" fillId="4" borderId="25" xfId="0" applyFont="1" applyFill="1" applyBorder="1" applyAlignment="1">
      <alignment horizontal="left" vertical="center" wrapText="1"/>
    </xf>
    <xf numFmtId="0" fontId="1" fillId="6" borderId="19" xfId="0" applyFont="1" applyFill="1" applyBorder="1" applyAlignment="1">
      <alignment horizontal="center" vertical="center" wrapText="1"/>
    </xf>
    <xf numFmtId="0" fontId="1" fillId="28" borderId="19" xfId="0" applyFont="1" applyFill="1" applyBorder="1" applyAlignment="1">
      <alignment horizontal="center" vertical="center" wrapText="1"/>
    </xf>
    <xf numFmtId="0" fontId="1" fillId="28" borderId="19" xfId="0" applyFont="1" applyFill="1" applyBorder="1" applyAlignment="1">
      <alignment horizontal="center" vertical="top" wrapText="1"/>
    </xf>
    <xf numFmtId="49" fontId="1" fillId="3" borderId="19" xfId="0" applyNumberFormat="1" applyFont="1" applyFill="1" applyBorder="1" applyAlignment="1">
      <alignment horizontal="center" vertical="center" wrapText="1"/>
    </xf>
    <xf numFmtId="165" fontId="1" fillId="4" borderId="19" xfId="2" applyFont="1" applyFill="1" applyBorder="1" applyAlignment="1">
      <alignment horizontal="center" vertical="center"/>
    </xf>
    <xf numFmtId="0" fontId="1" fillId="28" borderId="19" xfId="0" applyFont="1" applyFill="1" applyBorder="1" applyAlignment="1">
      <alignment horizontal="left" vertical="center" wrapText="1"/>
    </xf>
    <xf numFmtId="0" fontId="10" fillId="4" borderId="28" xfId="0" applyFont="1" applyFill="1" applyBorder="1" applyAlignment="1">
      <alignment horizontal="left" vertical="center" wrapText="1"/>
    </xf>
    <xf numFmtId="9" fontId="1" fillId="4" borderId="19" xfId="3" applyFont="1" applyFill="1" applyBorder="1" applyAlignment="1">
      <alignment vertical="center"/>
    </xf>
    <xf numFmtId="0" fontId="1" fillId="4" borderId="19" xfId="0" applyFont="1" applyFill="1" applyBorder="1" applyAlignment="1">
      <alignment horizontal="center" wrapText="1"/>
    </xf>
    <xf numFmtId="0" fontId="10" fillId="3" borderId="20" xfId="0" applyFont="1" applyFill="1" applyBorder="1" applyAlignment="1">
      <alignment horizontal="center" vertical="center" wrapText="1"/>
    </xf>
    <xf numFmtId="0" fontId="1" fillId="28" borderId="22" xfId="0" applyFont="1" applyFill="1" applyBorder="1" applyAlignment="1">
      <alignment horizontal="center" vertical="center" wrapText="1"/>
    </xf>
    <xf numFmtId="49" fontId="1" fillId="3" borderId="22" xfId="0" applyNumberFormat="1" applyFont="1" applyFill="1" applyBorder="1" applyAlignment="1">
      <alignment horizontal="center" vertical="center" wrapText="1"/>
    </xf>
    <xf numFmtId="0" fontId="8" fillId="28" borderId="19" xfId="0" applyFont="1" applyFill="1" applyBorder="1" applyAlignment="1">
      <alignment horizontal="center" vertical="top" wrapText="1"/>
    </xf>
    <xf numFmtId="0" fontId="1" fillId="3" borderId="19" xfId="0" applyFont="1" applyFill="1" applyBorder="1" applyAlignment="1">
      <alignment horizontal="center" vertical="top" wrapText="1"/>
    </xf>
    <xf numFmtId="9" fontId="1" fillId="4" borderId="0" xfId="3" applyFont="1" applyFill="1" applyAlignment="1">
      <alignment horizontal="center" vertical="center"/>
    </xf>
    <xf numFmtId="9" fontId="1" fillId="0" borderId="0" xfId="3" applyFont="1" applyAlignment="1">
      <alignment horizontal="center" vertical="center"/>
    </xf>
    <xf numFmtId="168" fontId="1" fillId="4" borderId="19" xfId="3" applyNumberFormat="1" applyFont="1" applyFill="1" applyBorder="1" applyAlignment="1">
      <alignment horizontal="center" vertical="center"/>
    </xf>
    <xf numFmtId="10" fontId="1" fillId="0" borderId="0" xfId="0" applyNumberFormat="1" applyFont="1" applyAlignment="1">
      <alignment horizontal="center" vertical="center"/>
    </xf>
    <xf numFmtId="10" fontId="1" fillId="0" borderId="19" xfId="0" applyNumberFormat="1" applyFont="1" applyBorder="1" applyAlignment="1">
      <alignment horizontal="center" vertical="center"/>
    </xf>
    <xf numFmtId="0" fontId="1" fillId="29" borderId="21" xfId="0" applyFont="1" applyFill="1" applyBorder="1" applyAlignment="1">
      <alignment vertical="center" wrapText="1"/>
    </xf>
    <xf numFmtId="0" fontId="1" fillId="30" borderId="27"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20" fillId="31" borderId="21" xfId="0" applyFont="1" applyFill="1" applyBorder="1" applyAlignment="1">
      <alignment horizontal="center" vertical="center" wrapText="1"/>
    </xf>
    <xf numFmtId="0" fontId="1" fillId="31" borderId="21" xfId="0" applyFont="1" applyFill="1" applyBorder="1" applyAlignment="1">
      <alignment vertical="center" wrapText="1"/>
    </xf>
    <xf numFmtId="0" fontId="4" fillId="31" borderId="21" xfId="0" applyFont="1" applyFill="1" applyBorder="1" applyAlignment="1">
      <alignment horizontal="left" vertical="center" wrapText="1"/>
    </xf>
    <xf numFmtId="0" fontId="1" fillId="31" borderId="27" xfId="0" applyFont="1" applyFill="1" applyBorder="1" applyAlignment="1">
      <alignment horizontal="center" vertical="center" wrapText="1"/>
    </xf>
    <xf numFmtId="0" fontId="1" fillId="4" borderId="19" xfId="0" applyNumberFormat="1" applyFont="1" applyFill="1" applyBorder="1" applyAlignment="1">
      <alignment horizontal="center" vertical="center"/>
    </xf>
    <xf numFmtId="0" fontId="4" fillId="31" borderId="21" xfId="0" applyFont="1" applyFill="1" applyBorder="1" applyAlignment="1">
      <alignment vertical="center" wrapText="1"/>
    </xf>
    <xf numFmtId="0" fontId="4" fillId="31" borderId="21" xfId="0" applyFont="1" applyFill="1" applyBorder="1" applyAlignment="1">
      <alignment horizontal="center" vertical="center" wrapText="1"/>
    </xf>
    <xf numFmtId="169" fontId="1" fillId="4" borderId="19" xfId="3" applyNumberFormat="1" applyFont="1" applyFill="1" applyBorder="1" applyAlignment="1">
      <alignment horizontal="center" vertical="center"/>
    </xf>
    <xf numFmtId="9" fontId="1" fillId="4" borderId="19" xfId="3" applyNumberFormat="1" applyFont="1" applyFill="1" applyBorder="1" applyAlignment="1">
      <alignment horizontal="center" vertical="center"/>
    </xf>
    <xf numFmtId="0" fontId="1" fillId="16" borderId="21" xfId="0" applyFont="1" applyFill="1" applyBorder="1" applyAlignment="1">
      <alignment horizontal="center" vertical="center" wrapText="1"/>
    </xf>
    <xf numFmtId="0" fontId="1" fillId="16" borderId="21" xfId="0" applyFont="1" applyFill="1" applyBorder="1" applyAlignment="1">
      <alignment vertical="center" wrapText="1"/>
    </xf>
    <xf numFmtId="0" fontId="1" fillId="16" borderId="19" xfId="0" applyFont="1" applyFill="1" applyBorder="1" applyAlignment="1">
      <alignment vertical="center" wrapText="1"/>
    </xf>
    <xf numFmtId="0" fontId="10" fillId="31" borderId="21" xfId="0" applyFont="1" applyFill="1" applyBorder="1" applyAlignment="1">
      <alignment horizontal="center" vertical="center" wrapText="1"/>
    </xf>
    <xf numFmtId="0" fontId="4" fillId="32" borderId="21" xfId="0" applyFont="1" applyFill="1" applyBorder="1" applyAlignment="1">
      <alignment horizontal="center" vertical="center" wrapText="1"/>
    </xf>
    <xf numFmtId="0" fontId="1" fillId="32" borderId="21" xfId="0" applyFont="1" applyFill="1" applyBorder="1" applyAlignment="1">
      <alignment horizontal="left" vertical="center" wrapText="1"/>
    </xf>
    <xf numFmtId="0" fontId="1" fillId="31" borderId="19" xfId="0" applyFont="1" applyFill="1" applyBorder="1" applyAlignment="1">
      <alignment vertical="center" wrapText="1"/>
    </xf>
    <xf numFmtId="10" fontId="1" fillId="4" borderId="0" xfId="0" applyNumberFormat="1" applyFont="1" applyFill="1" applyAlignment="1">
      <alignment horizontal="center" vertical="center"/>
    </xf>
    <xf numFmtId="10" fontId="1" fillId="4" borderId="0" xfId="0" applyNumberFormat="1" applyFont="1" applyFill="1"/>
    <xf numFmtId="0" fontId="3" fillId="2" borderId="1" xfId="0" applyFont="1" applyFill="1" applyBorder="1" applyAlignment="1">
      <alignment horizontal="center" vertical="center" wrapText="1"/>
    </xf>
    <xf numFmtId="0" fontId="5" fillId="0" borderId="5" xfId="0" applyFont="1" applyBorder="1"/>
    <xf numFmtId="0" fontId="6" fillId="0" borderId="0" xfId="0" applyFont="1" applyAlignment="1">
      <alignment horizontal="center" vertical="center"/>
    </xf>
    <xf numFmtId="0" fontId="0" fillId="0" borderId="0" xfId="0"/>
    <xf numFmtId="0" fontId="7" fillId="0" borderId="0" xfId="0" applyFont="1" applyAlignment="1">
      <alignment horizont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5" fillId="0" borderId="3" xfId="0" applyFont="1" applyBorder="1"/>
    <xf numFmtId="0" fontId="5" fillId="0" borderId="4" xfId="0" applyFont="1" applyBorder="1"/>
    <xf numFmtId="9" fontId="4" fillId="2" borderId="2" xfId="0" applyNumberFormat="1" applyFont="1" applyFill="1" applyBorder="1" applyAlignment="1">
      <alignment horizontal="center" vertical="center" wrapText="1"/>
    </xf>
    <xf numFmtId="0" fontId="4" fillId="12" borderId="23" xfId="0" applyFont="1" applyFill="1" applyBorder="1" applyAlignment="1">
      <alignment horizontal="center" vertical="center" wrapText="1"/>
    </xf>
    <xf numFmtId="0" fontId="4" fillId="12" borderId="22" xfId="0" applyFont="1" applyFill="1" applyBorder="1" applyAlignment="1">
      <alignment horizontal="center" vertical="center" wrapText="1"/>
    </xf>
    <xf numFmtId="168" fontId="4" fillId="26" borderId="19" xfId="0" applyNumberFormat="1" applyFont="1" applyFill="1" applyBorder="1" applyAlignment="1">
      <alignment horizontal="center" vertical="center" wrapText="1"/>
    </xf>
    <xf numFmtId="0" fontId="4" fillId="26" borderId="19" xfId="0" applyFont="1" applyFill="1" applyBorder="1" applyAlignment="1">
      <alignment horizontal="center" vertical="center" wrapText="1"/>
    </xf>
    <xf numFmtId="10" fontId="26" fillId="26" borderId="19" xfId="0" applyNumberFormat="1" applyFont="1" applyFill="1" applyBorder="1" applyAlignment="1">
      <alignment horizontal="center" vertical="center" wrapText="1"/>
    </xf>
    <xf numFmtId="10" fontId="27" fillId="0" borderId="19" xfId="0" applyNumberFormat="1" applyFont="1" applyBorder="1" applyAlignment="1">
      <alignment horizontal="center" vertical="center"/>
    </xf>
    <xf numFmtId="0" fontId="25" fillId="0" borderId="19" xfId="0" applyFont="1" applyBorder="1"/>
    <xf numFmtId="0" fontId="4" fillId="23" borderId="19" xfId="0" applyFont="1" applyFill="1" applyBorder="1" applyAlignment="1">
      <alignment horizontal="center" vertical="center" wrapText="1"/>
    </xf>
    <xf numFmtId="168" fontId="4" fillId="26" borderId="29" xfId="0" applyNumberFormat="1" applyFont="1" applyFill="1" applyBorder="1" applyAlignment="1">
      <alignment horizontal="center" vertical="center" wrapText="1"/>
    </xf>
    <xf numFmtId="168" fontId="4" fillId="26" borderId="30" xfId="0" applyNumberFormat="1" applyFont="1" applyFill="1" applyBorder="1" applyAlignment="1">
      <alignment horizontal="center" vertical="center" wrapText="1"/>
    </xf>
    <xf numFmtId="168" fontId="4" fillId="26" borderId="27" xfId="0" applyNumberFormat="1" applyFont="1" applyFill="1" applyBorder="1" applyAlignment="1">
      <alignment horizontal="center" vertical="center" wrapText="1"/>
    </xf>
    <xf numFmtId="168" fontId="4" fillId="26" borderId="31" xfId="0" applyNumberFormat="1" applyFont="1" applyFill="1" applyBorder="1" applyAlignment="1">
      <alignment horizontal="center" vertical="center" wrapText="1"/>
    </xf>
    <xf numFmtId="0" fontId="4" fillId="12" borderId="19" xfId="0" applyFont="1" applyFill="1" applyBorder="1" applyAlignment="1">
      <alignment horizontal="center" vertical="center" wrapText="1"/>
    </xf>
    <xf numFmtId="0" fontId="10" fillId="13" borderId="19" xfId="0" applyFont="1" applyFill="1" applyBorder="1"/>
    <xf numFmtId="9" fontId="4" fillId="13" borderId="21" xfId="3" applyFont="1" applyFill="1" applyBorder="1" applyAlignment="1">
      <alignment horizontal="center" vertical="center" wrapText="1"/>
    </xf>
    <xf numFmtId="9" fontId="4" fillId="13" borderId="32" xfId="3" applyFont="1" applyFill="1" applyBorder="1" applyAlignment="1">
      <alignment horizontal="center" vertical="center" wrapText="1"/>
    </xf>
    <xf numFmtId="0" fontId="4" fillId="24" borderId="19" xfId="0" applyFont="1" applyFill="1" applyBorder="1" applyAlignment="1">
      <alignment horizontal="center" vertical="center" wrapText="1"/>
    </xf>
    <xf numFmtId="0" fontId="4" fillId="25" borderId="19" xfId="0" applyFont="1" applyFill="1" applyBorder="1" applyAlignment="1">
      <alignment horizontal="center" vertical="center" wrapText="1"/>
    </xf>
    <xf numFmtId="0" fontId="4" fillId="22" borderId="19" xfId="0" applyFont="1" applyFill="1" applyBorder="1" applyAlignment="1">
      <alignment horizontal="center" vertical="center" wrapText="1"/>
    </xf>
    <xf numFmtId="0" fontId="4" fillId="22" borderId="21" xfId="0" applyFont="1" applyFill="1" applyBorder="1" applyAlignment="1">
      <alignment horizontal="center" vertical="center" wrapText="1"/>
    </xf>
    <xf numFmtId="0" fontId="4" fillId="22" borderId="33" xfId="0" applyFont="1" applyFill="1" applyBorder="1" applyAlignment="1">
      <alignment horizontal="center" vertical="center" wrapText="1"/>
    </xf>
    <xf numFmtId="0" fontId="4" fillId="22" borderId="32" xfId="0" applyFont="1" applyFill="1" applyBorder="1" applyAlignment="1">
      <alignment horizontal="center" vertical="center" wrapText="1"/>
    </xf>
    <xf numFmtId="2" fontId="28" fillId="13" borderId="19" xfId="0" applyNumberFormat="1" applyFont="1" applyFill="1" applyBorder="1" applyAlignment="1">
      <alignment horizontal="center" vertical="center" wrapText="1"/>
    </xf>
    <xf numFmtId="2" fontId="28" fillId="13" borderId="23" xfId="0" applyNumberFormat="1"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13" borderId="19" xfId="0" applyFont="1" applyFill="1" applyBorder="1" applyAlignment="1">
      <alignment horizontal="center" vertical="center" wrapText="1"/>
    </xf>
    <xf numFmtId="2" fontId="1" fillId="13" borderId="19" xfId="0" applyNumberFormat="1" applyFont="1" applyFill="1" applyBorder="1" applyAlignment="1">
      <alignment horizontal="center" vertical="center" wrapText="1"/>
    </xf>
    <xf numFmtId="0" fontId="10" fillId="13" borderId="19" xfId="0" applyFont="1" applyFill="1" applyBorder="1" applyAlignment="1">
      <alignment horizontal="center" vertical="center"/>
    </xf>
    <xf numFmtId="165" fontId="4" fillId="12" borderId="19" xfId="2" applyFont="1" applyFill="1" applyBorder="1" applyAlignment="1">
      <alignment horizontal="center" vertical="center" wrapText="1"/>
    </xf>
    <xf numFmtId="0" fontId="20" fillId="12" borderId="14" xfId="0" applyFont="1" applyFill="1" applyBorder="1" applyAlignment="1">
      <alignment horizontal="center" vertical="center" wrapText="1"/>
    </xf>
    <xf numFmtId="0" fontId="10" fillId="13" borderId="16" xfId="0" applyFont="1" applyFill="1" applyBorder="1" applyAlignment="1">
      <alignment horizontal="center"/>
    </xf>
    <xf numFmtId="0" fontId="1" fillId="13" borderId="19" xfId="0" applyFont="1" applyFill="1" applyBorder="1"/>
    <xf numFmtId="0" fontId="4" fillId="27" borderId="19" xfId="0" applyFont="1" applyFill="1" applyBorder="1" applyAlignment="1">
      <alignment horizontal="center" vertical="center" wrapText="1"/>
    </xf>
    <xf numFmtId="0" fontId="4" fillId="10" borderId="19" xfId="0" applyFont="1" applyFill="1" applyBorder="1" applyAlignment="1">
      <alignment horizontal="center" vertical="center" wrapText="1"/>
    </xf>
    <xf numFmtId="165" fontId="4" fillId="10" borderId="19" xfId="2" applyFont="1" applyFill="1" applyBorder="1" applyAlignment="1">
      <alignment horizontal="center" vertical="center" wrapText="1"/>
    </xf>
    <xf numFmtId="0" fontId="4" fillId="11" borderId="19" xfId="0" applyFont="1" applyFill="1" applyBorder="1" applyAlignment="1">
      <alignment horizontal="center" vertical="center" wrapText="1"/>
    </xf>
    <xf numFmtId="0" fontId="20" fillId="4" borderId="0" xfId="0" applyFont="1" applyFill="1" applyAlignment="1">
      <alignment horizontal="center" vertical="center"/>
    </xf>
    <xf numFmtId="0" fontId="1" fillId="4" borderId="0" xfId="0" applyFont="1" applyFill="1"/>
    <xf numFmtId="0" fontId="1" fillId="0" borderId="0" xfId="0" applyFont="1"/>
    <xf numFmtId="0" fontId="21" fillId="6" borderId="8" xfId="0" applyFont="1" applyFill="1" applyBorder="1" applyAlignment="1">
      <alignment horizontal="center" vertical="center"/>
    </xf>
    <xf numFmtId="0" fontId="10" fillId="4" borderId="9" xfId="0" applyFont="1" applyFill="1" applyBorder="1"/>
    <xf numFmtId="0" fontId="10" fillId="4" borderId="18" xfId="0" applyFont="1" applyFill="1" applyBorder="1"/>
    <xf numFmtId="0" fontId="10" fillId="14" borderId="9" xfId="0" applyFont="1" applyFill="1" applyBorder="1"/>
    <xf numFmtId="0" fontId="10" fillId="4" borderId="10" xfId="0" applyFont="1" applyFill="1" applyBorder="1"/>
    <xf numFmtId="0" fontId="10" fillId="13" borderId="16" xfId="0" applyFont="1" applyFill="1" applyBorder="1"/>
    <xf numFmtId="0" fontId="20" fillId="15" borderId="11" xfId="0" applyFont="1" applyFill="1" applyBorder="1" applyAlignment="1">
      <alignment horizontal="center" vertical="center" wrapText="1"/>
    </xf>
    <xf numFmtId="0" fontId="10" fillId="16" borderId="12" xfId="0" applyFont="1" applyFill="1" applyBorder="1"/>
    <xf numFmtId="0" fontId="10" fillId="16" borderId="13" xfId="0" applyFont="1" applyFill="1" applyBorder="1"/>
    <xf numFmtId="0" fontId="20" fillId="12" borderId="15" xfId="0" applyFont="1" applyFill="1" applyBorder="1" applyAlignment="1">
      <alignment horizontal="center" vertical="center" wrapText="1"/>
    </xf>
    <xf numFmtId="0" fontId="10" fillId="13" borderId="17" xfId="0" applyFont="1" applyFill="1" applyBorder="1"/>
    <xf numFmtId="0" fontId="3" fillId="0" borderId="0" xfId="0" applyFont="1" applyAlignment="1">
      <alignment horizontal="center" vertical="center" wrapText="1"/>
    </xf>
  </cellXfs>
  <cellStyles count="5">
    <cellStyle name="Moneda" xfId="2" builtinId="4"/>
    <cellStyle name="Moneda [0]" xfId="4" builtinId="7"/>
    <cellStyle name="Normal" xfId="0" builtinId="0"/>
    <cellStyle name="Normal 2" xfId="1"/>
    <cellStyle name="Porcentaje" xfId="3" builtinId="5"/>
  </cellStyles>
  <dxfs count="0"/>
  <tableStyles count="0" defaultTableStyle="TableStyleMedium2" defaultPivotStyle="PivotStyleLight16"/>
  <colors>
    <mruColors>
      <color rgb="FFFF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3" width="23.25" customWidth="1"/>
    <col min="4" max="4" width="19.25" customWidth="1"/>
    <col min="5" max="5" width="20.75" customWidth="1"/>
    <col min="6" max="6" width="18.75" customWidth="1"/>
    <col min="7" max="7" width="10" customWidth="1"/>
    <col min="8" max="8" width="14.875" customWidth="1"/>
    <col min="9" max="27" width="10" customWidth="1"/>
    <col min="28" max="28" width="15" customWidth="1"/>
    <col min="29" max="29" width="12.375" customWidth="1"/>
    <col min="30" max="30" width="11.75" customWidth="1"/>
    <col min="31" max="34" width="10" customWidth="1"/>
    <col min="35" max="35" width="15.375" customWidth="1"/>
  </cols>
  <sheetData>
    <row r="1" spans="1:35" ht="16.5" customHeight="1" x14ac:dyDescent="0.2">
      <c r="A1" s="172" t="s">
        <v>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row>
    <row r="2" spans="1:35" ht="16.5" customHeight="1" x14ac:dyDescent="0.3">
      <c r="A2" s="174" t="s">
        <v>1</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row>
    <row r="3" spans="1:35" ht="16.5" customHeight="1" x14ac:dyDescent="0.3">
      <c r="A3" s="174" t="s">
        <v>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row>
    <row r="4" spans="1:35" ht="16.5" customHeight="1" x14ac:dyDescent="0.3">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35" ht="16.5" customHeight="1" x14ac:dyDescent="0.2">
      <c r="A5" s="175" t="s">
        <v>28</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row>
    <row r="6" spans="1:35" ht="16.5" customHeight="1" x14ac:dyDescent="0.2">
      <c r="A6" s="175" t="s">
        <v>3</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row>
    <row r="7" spans="1:35" ht="16.5" customHeight="1" x14ac:dyDescent="0.2">
      <c r="A7" s="175" t="s">
        <v>29</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row>
    <row r="8" spans="1:35" ht="16.5" customHeight="1" x14ac:dyDescent="0.3">
      <c r="A8" s="9"/>
      <c r="B8" s="10"/>
      <c r="C8" s="10"/>
      <c r="D8" s="10"/>
      <c r="E8" s="10"/>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35" ht="22.5" customHeight="1" x14ac:dyDescent="0.2">
      <c r="A9" s="176" t="s">
        <v>30</v>
      </c>
      <c r="B9" s="176" t="s">
        <v>31</v>
      </c>
      <c r="C9" s="176" t="s">
        <v>32</v>
      </c>
      <c r="D9" s="176" t="s">
        <v>33</v>
      </c>
      <c r="E9" s="176" t="s">
        <v>34</v>
      </c>
      <c r="F9" s="177" t="s">
        <v>6</v>
      </c>
      <c r="G9" s="170" t="s">
        <v>7</v>
      </c>
      <c r="H9" s="177" t="s">
        <v>8</v>
      </c>
      <c r="I9" s="170" t="s">
        <v>9</v>
      </c>
      <c r="J9" s="170" t="s">
        <v>10</v>
      </c>
      <c r="K9" s="170" t="s">
        <v>11</v>
      </c>
      <c r="L9" s="178" t="s">
        <v>12</v>
      </c>
      <c r="M9" s="179"/>
      <c r="N9" s="179"/>
      <c r="O9" s="180"/>
      <c r="P9" s="178" t="s">
        <v>13</v>
      </c>
      <c r="Q9" s="179"/>
      <c r="R9" s="179"/>
      <c r="S9" s="179"/>
      <c r="T9" s="180"/>
      <c r="U9" s="178" t="s">
        <v>14</v>
      </c>
      <c r="V9" s="179"/>
      <c r="W9" s="179"/>
      <c r="X9" s="179"/>
      <c r="Y9" s="180"/>
      <c r="Z9" s="181" t="s">
        <v>15</v>
      </c>
      <c r="AA9" s="179"/>
      <c r="AB9" s="179"/>
      <c r="AC9" s="179"/>
      <c r="AD9" s="179"/>
      <c r="AE9" s="180"/>
      <c r="AF9" s="170" t="s">
        <v>16</v>
      </c>
      <c r="AG9" s="170" t="s">
        <v>17</v>
      </c>
      <c r="AH9" s="170" t="s">
        <v>18</v>
      </c>
      <c r="AI9" s="170" t="s">
        <v>19</v>
      </c>
    </row>
    <row r="10" spans="1:35" ht="47.25" customHeight="1" x14ac:dyDescent="0.2">
      <c r="A10" s="171"/>
      <c r="B10" s="171"/>
      <c r="C10" s="171"/>
      <c r="D10" s="171"/>
      <c r="E10" s="171"/>
      <c r="F10" s="171"/>
      <c r="G10" s="171"/>
      <c r="H10" s="171"/>
      <c r="I10" s="171"/>
      <c r="J10" s="171"/>
      <c r="K10" s="171"/>
      <c r="L10" s="3">
        <v>2020</v>
      </c>
      <c r="M10" s="3">
        <v>2021</v>
      </c>
      <c r="N10" s="3">
        <v>2022</v>
      </c>
      <c r="O10" s="3">
        <v>2023</v>
      </c>
      <c r="P10" s="3">
        <v>2020</v>
      </c>
      <c r="Q10" s="3">
        <v>2021</v>
      </c>
      <c r="R10" s="3">
        <v>2022</v>
      </c>
      <c r="S10" s="3">
        <v>2023</v>
      </c>
      <c r="T10" s="4" t="s">
        <v>20</v>
      </c>
      <c r="U10" s="3">
        <v>2020</v>
      </c>
      <c r="V10" s="3">
        <v>2021</v>
      </c>
      <c r="W10" s="3">
        <v>2022</v>
      </c>
      <c r="X10" s="3">
        <v>2023</v>
      </c>
      <c r="Y10" s="4" t="s">
        <v>21</v>
      </c>
      <c r="Z10" s="5" t="s">
        <v>22</v>
      </c>
      <c r="AA10" s="5" t="s">
        <v>23</v>
      </c>
      <c r="AB10" s="5" t="s">
        <v>24</v>
      </c>
      <c r="AC10" s="5" t="s">
        <v>25</v>
      </c>
      <c r="AD10" s="5" t="s">
        <v>26</v>
      </c>
      <c r="AE10" s="5" t="s">
        <v>27</v>
      </c>
      <c r="AF10" s="171"/>
      <c r="AG10" s="171"/>
      <c r="AH10" s="171"/>
      <c r="AI10" s="171"/>
    </row>
    <row r="11" spans="1:35"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7"/>
      <c r="AA11" s="7"/>
      <c r="AB11" s="7"/>
      <c r="AC11" s="7"/>
      <c r="AD11" s="7"/>
      <c r="AE11" s="7"/>
      <c r="AF11" s="6"/>
      <c r="AG11" s="6"/>
      <c r="AH11" s="6"/>
      <c r="AI11" s="6"/>
    </row>
    <row r="12" spans="1:35"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7"/>
      <c r="AA12" s="7"/>
      <c r="AB12" s="7"/>
      <c r="AC12" s="7"/>
      <c r="AD12" s="7"/>
      <c r="AE12" s="7"/>
      <c r="AF12" s="6"/>
      <c r="AG12" s="6"/>
      <c r="AH12" s="6"/>
      <c r="AI12" s="6"/>
    </row>
    <row r="13" spans="1:35"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7"/>
      <c r="AA13" s="7"/>
      <c r="AB13" s="7"/>
      <c r="AC13" s="7"/>
      <c r="AD13" s="7"/>
      <c r="AE13" s="7"/>
      <c r="AF13" s="6"/>
      <c r="AG13" s="6"/>
      <c r="AH13" s="6"/>
      <c r="AI13" s="6"/>
    </row>
    <row r="14" spans="1:35"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7"/>
      <c r="AA14" s="7"/>
      <c r="AB14" s="7"/>
      <c r="AC14" s="7"/>
      <c r="AD14" s="7"/>
      <c r="AE14" s="7"/>
      <c r="AF14" s="6"/>
      <c r="AG14" s="6"/>
      <c r="AH14" s="6"/>
      <c r="AI14" s="6"/>
    </row>
    <row r="15" spans="1:35"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7"/>
      <c r="AA15" s="7"/>
      <c r="AB15" s="7"/>
      <c r="AC15" s="7"/>
      <c r="AD15" s="7"/>
      <c r="AE15" s="7"/>
      <c r="AF15" s="6"/>
      <c r="AG15" s="6"/>
      <c r="AH15" s="6"/>
      <c r="AI15" s="6"/>
    </row>
    <row r="16" spans="1:35"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7"/>
      <c r="AA16" s="7"/>
      <c r="AB16" s="7"/>
      <c r="AC16" s="7"/>
      <c r="AD16" s="7"/>
      <c r="AE16" s="7"/>
      <c r="AF16" s="6"/>
      <c r="AG16" s="6"/>
      <c r="AH16" s="6"/>
      <c r="AI16" s="6"/>
    </row>
    <row r="17" spans="1:35"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7"/>
      <c r="AA17" s="7"/>
      <c r="AB17" s="7"/>
      <c r="AC17" s="7"/>
      <c r="AD17" s="7"/>
      <c r="AE17" s="7"/>
      <c r="AF17" s="6"/>
      <c r="AG17" s="6"/>
      <c r="AH17" s="6"/>
      <c r="AI17" s="6"/>
    </row>
    <row r="18" spans="1:35"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7"/>
      <c r="AA18" s="7"/>
      <c r="AB18" s="7"/>
      <c r="AC18" s="7"/>
      <c r="AD18" s="7"/>
      <c r="AE18" s="7"/>
      <c r="AF18" s="6"/>
      <c r="AG18" s="6"/>
      <c r="AH18" s="6"/>
      <c r="AI18" s="6"/>
    </row>
    <row r="19" spans="1:35"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7"/>
      <c r="AA19" s="7"/>
      <c r="AB19" s="7"/>
      <c r="AC19" s="7"/>
      <c r="AD19" s="7"/>
      <c r="AE19" s="7"/>
      <c r="AF19" s="6"/>
      <c r="AG19" s="6"/>
      <c r="AH19" s="6"/>
      <c r="AI19" s="6"/>
    </row>
    <row r="20" spans="1:35"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7"/>
      <c r="AA20" s="7"/>
      <c r="AB20" s="7"/>
      <c r="AC20" s="7"/>
      <c r="AD20" s="7"/>
      <c r="AE20" s="7"/>
      <c r="AF20" s="6"/>
      <c r="AG20" s="6"/>
      <c r="AH20" s="6"/>
      <c r="AI20" s="6"/>
    </row>
    <row r="21" spans="1:35"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7"/>
      <c r="AA21" s="7"/>
      <c r="AB21" s="7"/>
      <c r="AC21" s="7"/>
      <c r="AD21" s="7"/>
      <c r="AE21" s="7"/>
      <c r="AF21" s="6"/>
      <c r="AG21" s="6"/>
      <c r="AH21" s="6"/>
      <c r="AI21" s="6"/>
    </row>
    <row r="22" spans="1:35"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7"/>
      <c r="AA22" s="7"/>
      <c r="AB22" s="7"/>
      <c r="AC22" s="7"/>
      <c r="AD22" s="7"/>
      <c r="AE22" s="7"/>
      <c r="AF22" s="6"/>
      <c r="AG22" s="6"/>
      <c r="AH22" s="6"/>
      <c r="AI22" s="6"/>
    </row>
    <row r="23" spans="1:35"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7"/>
      <c r="AA23" s="7"/>
      <c r="AB23" s="7"/>
      <c r="AC23" s="7"/>
      <c r="AD23" s="7"/>
      <c r="AE23" s="7"/>
      <c r="AF23" s="6"/>
      <c r="AG23" s="6"/>
      <c r="AH23" s="6"/>
      <c r="AI23" s="6"/>
    </row>
    <row r="24" spans="1:35"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7"/>
      <c r="AA24" s="7"/>
      <c r="AB24" s="7"/>
      <c r="AC24" s="7"/>
      <c r="AD24" s="7"/>
      <c r="AE24" s="7"/>
      <c r="AF24" s="6"/>
      <c r="AG24" s="6"/>
      <c r="AH24" s="6"/>
      <c r="AI24" s="6"/>
    </row>
    <row r="25" spans="1:35"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7"/>
      <c r="AA25" s="7"/>
      <c r="AB25" s="7"/>
      <c r="AC25" s="7"/>
      <c r="AD25" s="7"/>
      <c r="AE25" s="7"/>
      <c r="AF25" s="6"/>
      <c r="AG25" s="6"/>
      <c r="AH25" s="6"/>
      <c r="AI25" s="6"/>
    </row>
    <row r="26" spans="1:35"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7"/>
      <c r="AA26" s="7"/>
      <c r="AB26" s="7"/>
      <c r="AC26" s="7"/>
      <c r="AD26" s="7"/>
      <c r="AE26" s="7"/>
      <c r="AF26" s="6"/>
      <c r="AG26" s="6"/>
      <c r="AH26" s="6"/>
      <c r="AI26" s="6"/>
    </row>
    <row r="27" spans="1:35"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7"/>
      <c r="AA27" s="7"/>
      <c r="AB27" s="7"/>
      <c r="AC27" s="7"/>
      <c r="AD27" s="7"/>
      <c r="AE27" s="7"/>
      <c r="AF27" s="6"/>
      <c r="AG27" s="6"/>
      <c r="AH27" s="6"/>
      <c r="AI27" s="6"/>
    </row>
    <row r="28" spans="1:35"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7"/>
      <c r="AA28" s="7"/>
      <c r="AB28" s="7"/>
      <c r="AC28" s="7"/>
      <c r="AD28" s="7"/>
      <c r="AE28" s="7"/>
      <c r="AF28" s="6"/>
      <c r="AG28" s="6"/>
      <c r="AH28" s="6"/>
      <c r="AI28" s="6"/>
    </row>
    <row r="29" spans="1:35"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7"/>
      <c r="AA29" s="7"/>
      <c r="AB29" s="7"/>
      <c r="AC29" s="7"/>
      <c r="AD29" s="7"/>
      <c r="AE29" s="7"/>
      <c r="AF29" s="6"/>
      <c r="AG29" s="6"/>
      <c r="AH29" s="6"/>
      <c r="AI29" s="6"/>
    </row>
    <row r="30" spans="1:35"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7"/>
      <c r="AA30" s="7"/>
      <c r="AB30" s="7"/>
      <c r="AC30" s="7"/>
      <c r="AD30" s="7"/>
      <c r="AE30" s="7"/>
      <c r="AF30" s="6"/>
      <c r="AG30" s="6"/>
      <c r="AH30" s="6"/>
      <c r="AI30" s="6"/>
    </row>
    <row r="31" spans="1:35"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7"/>
      <c r="AA31" s="7"/>
      <c r="AB31" s="7"/>
      <c r="AC31" s="7"/>
      <c r="AD31" s="7"/>
      <c r="AE31" s="7"/>
      <c r="AF31" s="6"/>
      <c r="AG31" s="6"/>
      <c r="AH31" s="6"/>
      <c r="AI31" s="6"/>
    </row>
    <row r="32" spans="1:35" ht="16.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7"/>
      <c r="AA32" s="7"/>
      <c r="AB32" s="7"/>
      <c r="AC32" s="7"/>
      <c r="AD32" s="7"/>
      <c r="AE32" s="7"/>
      <c r="AF32" s="6"/>
      <c r="AG32" s="6"/>
      <c r="AH32" s="6"/>
      <c r="AI32" s="6"/>
    </row>
    <row r="33" spans="1:35" ht="16.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7"/>
      <c r="AA33" s="7"/>
      <c r="AB33" s="7"/>
      <c r="AC33" s="7"/>
      <c r="AD33" s="7"/>
      <c r="AE33" s="7"/>
      <c r="AF33" s="6"/>
      <c r="AG33" s="6"/>
      <c r="AH33" s="6"/>
      <c r="AI33" s="6"/>
    </row>
    <row r="34" spans="1:35" ht="16.5" customHeight="1" x14ac:dyDescent="0.3">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1:35" ht="16.5" customHeight="1" x14ac:dyDescent="0.3">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1:35" ht="16.5" customHeight="1" x14ac:dyDescent="0.3">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row>
    <row r="37" spans="1:35" ht="16.5" customHeight="1" x14ac:dyDescent="0.3">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row>
    <row r="38" spans="1:35" ht="16.5" customHeight="1" x14ac:dyDescent="0.3">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row>
    <row r="39" spans="1:35" ht="16.5" customHeight="1" x14ac:dyDescent="0.3">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row>
    <row r="40" spans="1:35" ht="16.5" customHeight="1" x14ac:dyDescent="0.3">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row>
    <row r="41" spans="1:35" ht="16.5" customHeight="1" x14ac:dyDescent="0.3">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row>
    <row r="42" spans="1:35" ht="16.5" customHeight="1" x14ac:dyDescent="0.3">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1:35" ht="16.5" customHeight="1" x14ac:dyDescent="0.3">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1:35" ht="16.5" customHeight="1" x14ac:dyDescent="0.3">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1:35" ht="16.5" customHeight="1" x14ac:dyDescent="0.3">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5" ht="16.5" customHeight="1" x14ac:dyDescent="0.3">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1:35" ht="16.5" customHeight="1" x14ac:dyDescent="0.3">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ht="16.5" customHeight="1" x14ac:dyDescent="0.3">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row r="49" spans="1:35" ht="16.5" customHeight="1" x14ac:dyDescent="0.3">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1:35" ht="16.5" customHeight="1" x14ac:dyDescent="0.3">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row>
    <row r="51" spans="1:35" ht="16.5"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1:35" ht="16.5"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row>
    <row r="53" spans="1:35" ht="16.5" customHeight="1" x14ac:dyDescent="0.3">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row>
    <row r="54" spans="1:35" ht="16.5" customHeight="1" x14ac:dyDescent="0.3">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row>
    <row r="55" spans="1:35" ht="16.5" customHeight="1" x14ac:dyDescent="0.3">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row>
    <row r="56" spans="1:35" ht="16.5" customHeight="1" x14ac:dyDescent="0.3">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row>
    <row r="57" spans="1:35" ht="16.5" customHeight="1" x14ac:dyDescent="0.3">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row>
    <row r="58" spans="1:35" ht="16.5" customHeight="1" x14ac:dyDescent="0.3">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row>
    <row r="59" spans="1:35" ht="16.5" customHeight="1" x14ac:dyDescent="0.3">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row>
    <row r="60" spans="1:35" ht="16.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row>
    <row r="61" spans="1:35" ht="16.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row>
    <row r="62" spans="1:35" ht="16.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row>
    <row r="63" spans="1:35" ht="16.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row>
    <row r="64" spans="1:35" ht="16.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row>
    <row r="65" spans="1:35" ht="16.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row>
    <row r="66" spans="1:35" ht="16.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row>
    <row r="67" spans="1:35" ht="16.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row>
    <row r="68" spans="1:35" ht="16.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row>
    <row r="69" spans="1:35" ht="16.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row>
    <row r="70" spans="1:35" ht="16.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row>
    <row r="71" spans="1:35" ht="16.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row>
    <row r="72" spans="1:35" ht="16.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row>
    <row r="73" spans="1:35" ht="16.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row>
    <row r="74" spans="1:35" ht="16.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row>
    <row r="75" spans="1:35" ht="16.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row>
    <row r="76" spans="1:35" ht="16.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row>
    <row r="77" spans="1:35" ht="16.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row>
    <row r="78" spans="1:35" ht="16.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row>
    <row r="79" spans="1:35" ht="16.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row>
    <row r="80" spans="1:35" ht="16.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row>
    <row r="81" spans="1:35" ht="16.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row>
    <row r="82" spans="1:35" ht="16.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row>
    <row r="83" spans="1:35" ht="16.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row>
    <row r="84" spans="1:35" ht="16.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row>
    <row r="85" spans="1:35" ht="16.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row>
    <row r="86" spans="1:35" ht="16.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row>
    <row r="87" spans="1:35" ht="16.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row>
    <row r="88" spans="1:35" ht="16.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row>
    <row r="89" spans="1:35" ht="16.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row>
    <row r="90" spans="1:35" ht="16.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row>
    <row r="91" spans="1:35" ht="16.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row>
    <row r="92" spans="1:35" ht="16.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row>
    <row r="93" spans="1:35" ht="16.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row>
    <row r="94" spans="1:35" ht="16.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row>
    <row r="95" spans="1:35" ht="16.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row>
    <row r="96" spans="1:35" ht="16.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row>
    <row r="97" spans="1:35" ht="16.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row>
    <row r="98" spans="1:35" ht="16.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row>
    <row r="99" spans="1:35" ht="16.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row>
    <row r="100" spans="1:35" ht="16.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row>
    <row r="101" spans="1:35" ht="16.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row>
    <row r="102" spans="1:35" ht="16.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row>
    <row r="103" spans="1:35" ht="16.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row>
    <row r="104" spans="1:35" ht="16.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row>
    <row r="105" spans="1:35" ht="16.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row>
    <row r="106" spans="1:35" ht="16.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row>
    <row r="107" spans="1:35" ht="16.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row>
    <row r="108" spans="1:35" ht="16.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row>
    <row r="109" spans="1:35" ht="16.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row>
    <row r="110" spans="1:35" ht="16.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row>
    <row r="111" spans="1:35" ht="16.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row>
    <row r="112" spans="1:35" ht="16.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row>
    <row r="113" spans="1:35" ht="16.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row>
    <row r="114" spans="1:35" ht="16.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row>
    <row r="115" spans="1:35" ht="16.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row>
    <row r="116" spans="1:35" ht="16.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row>
    <row r="117" spans="1:35" ht="16.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row>
    <row r="118" spans="1:35" ht="16.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row>
    <row r="119" spans="1:35" ht="16.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row>
    <row r="120" spans="1:35" ht="16.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row>
    <row r="121" spans="1:35" ht="16.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row>
    <row r="122" spans="1:35" ht="16.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row>
    <row r="123" spans="1:35" ht="16.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row>
    <row r="124" spans="1:35" ht="16.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row>
    <row r="125" spans="1:35" ht="16.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row>
    <row r="126" spans="1:35" ht="16.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row>
    <row r="127" spans="1:35" ht="16.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row>
    <row r="128" spans="1:35" ht="16.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row>
    <row r="129" spans="1:35" ht="16.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row>
    <row r="130" spans="1:35" ht="16.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row>
    <row r="131" spans="1:35" ht="16.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row>
    <row r="132" spans="1:35" ht="16.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row>
    <row r="133" spans="1:35" ht="16.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row>
    <row r="134" spans="1:35" ht="16.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row>
    <row r="135" spans="1:35" ht="16.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row>
    <row r="136" spans="1:35" ht="16.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row>
    <row r="137" spans="1:35" ht="16.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row>
    <row r="138" spans="1:35" ht="16.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row>
    <row r="139" spans="1:35" ht="16.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row>
    <row r="140" spans="1:35" ht="16.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row>
    <row r="141" spans="1:35" ht="16.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row>
    <row r="142" spans="1:35" ht="16.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row>
    <row r="143" spans="1:35" ht="16.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row>
    <row r="144" spans="1:35" ht="16.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row>
    <row r="145" spans="1:35" ht="16.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row>
    <row r="146" spans="1:35" ht="16.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row>
    <row r="147" spans="1:35" ht="16.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row>
    <row r="148" spans="1:35" ht="16.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row>
    <row r="149" spans="1:35" ht="16.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row>
    <row r="150" spans="1:35" ht="16.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row>
    <row r="151" spans="1:35" ht="16.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row>
    <row r="152" spans="1:35" ht="16.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row>
    <row r="153" spans="1:35" ht="16.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row>
    <row r="154" spans="1:35" ht="16.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row>
    <row r="155" spans="1:35" ht="16.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row>
    <row r="156" spans="1:35" ht="16.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row>
    <row r="157" spans="1:35" ht="16.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row>
    <row r="158" spans="1:35" ht="16.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row>
    <row r="159" spans="1:35" ht="16.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row>
    <row r="160" spans="1:35" ht="16.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row>
    <row r="161" spans="1:35" ht="16.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row>
    <row r="162" spans="1:35" ht="16.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row>
    <row r="163" spans="1:35" ht="16.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row>
    <row r="164" spans="1:35" ht="16.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row>
    <row r="165" spans="1:35" ht="16.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row>
    <row r="166" spans="1:35" ht="16.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row>
    <row r="167" spans="1:35" ht="16.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row>
    <row r="168" spans="1:35" ht="16.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row>
    <row r="169" spans="1:35" ht="16.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row>
    <row r="170" spans="1:35" ht="16.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row>
    <row r="171" spans="1:35" ht="16.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row>
    <row r="172" spans="1:35" ht="16.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row>
    <row r="173" spans="1:35" ht="16.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row>
    <row r="174" spans="1:35" ht="16.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row>
    <row r="175" spans="1:35" ht="16.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row>
    <row r="176" spans="1:35" ht="16.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row>
    <row r="177" spans="1:35" ht="16.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row>
    <row r="178" spans="1:35" ht="16.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row>
    <row r="179" spans="1:35" ht="16.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row>
    <row r="180" spans="1:35" ht="16.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row>
    <row r="181" spans="1:35" ht="16.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row>
    <row r="182" spans="1:35" ht="16.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row>
    <row r="183" spans="1:35" ht="16.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row>
    <row r="184" spans="1:35" ht="16.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row>
    <row r="185" spans="1:35" ht="16.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row>
    <row r="186" spans="1:35" ht="16.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row>
    <row r="187" spans="1:35" ht="16.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row>
    <row r="188" spans="1:35" ht="16.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row>
    <row r="189" spans="1:35" ht="16.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row>
    <row r="190" spans="1:35" ht="16.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row>
    <row r="191" spans="1:35" ht="16.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row>
    <row r="192" spans="1:35" ht="16.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row>
    <row r="193" spans="1:35" ht="16.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row>
    <row r="194" spans="1:35" ht="16.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row>
    <row r="195" spans="1:35" ht="16.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row>
    <row r="196" spans="1:35" ht="16.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row>
    <row r="197" spans="1:35" ht="16.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row>
    <row r="198" spans="1:35" ht="16.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row>
    <row r="199" spans="1:35" ht="16.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row>
    <row r="200" spans="1:35" ht="16.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row>
    <row r="201" spans="1:35" ht="16.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row>
    <row r="202" spans="1:35" ht="16.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row>
    <row r="203" spans="1:35" ht="16.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row>
    <row r="204" spans="1:35" ht="16.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row>
    <row r="205" spans="1:35" ht="16.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row>
    <row r="206" spans="1:35" ht="16.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row>
    <row r="207" spans="1:35" ht="16.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row>
    <row r="208" spans="1:35" ht="16.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row>
    <row r="209" spans="1:35" ht="16.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row>
    <row r="210" spans="1:35" ht="16.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row>
    <row r="211" spans="1:35" ht="16.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row>
    <row r="212" spans="1:35" ht="16.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row>
    <row r="213" spans="1:35" ht="16.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row>
    <row r="214" spans="1:35" ht="16.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row>
    <row r="215" spans="1:35" ht="16.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row>
    <row r="216" spans="1:35" ht="16.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row>
    <row r="217" spans="1:35" ht="16.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row>
    <row r="218" spans="1:35" ht="16.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row>
    <row r="219" spans="1:35" ht="16.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row>
    <row r="220" spans="1:35" ht="16.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row>
    <row r="221" spans="1:35" ht="16.5" customHeight="1"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row>
    <row r="222" spans="1:35" ht="16.5" customHeight="1"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row>
    <row r="223" spans="1:35" ht="16.5" customHeight="1"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row>
    <row r="224" spans="1:35" ht="16.5" customHeight="1"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row>
    <row r="225" spans="1:35" ht="16.5" customHeight="1"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row>
    <row r="226" spans="1:35" ht="16.5" customHeight="1"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row>
    <row r="227" spans="1:35" ht="16.5" customHeight="1"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row>
    <row r="228" spans="1:35" ht="16.5" customHeight="1"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row>
    <row r="229" spans="1:35" ht="16.5" customHeight="1"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row>
    <row r="230" spans="1:35" ht="16.5" customHeight="1"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row>
    <row r="231" spans="1:35" ht="16.5" customHeight="1"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row>
    <row r="232" spans="1:35" ht="16.5" customHeight="1"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row>
    <row r="233" spans="1:35" ht="16.5" customHeight="1"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row>
    <row r="234" spans="1:35" ht="16.5" customHeight="1"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row>
    <row r="235" spans="1:35" ht="16.5" customHeight="1"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row>
    <row r="236" spans="1:35" ht="16.5" customHeight="1"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row>
    <row r="237" spans="1:35" ht="16.5" customHeight="1"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row>
    <row r="238" spans="1:35" ht="16.5" customHeight="1"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row>
    <row r="239" spans="1:35" ht="16.5" customHeight="1"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row>
    <row r="240" spans="1:35" ht="16.5" customHeight="1"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row>
    <row r="241" spans="1:35" ht="16.5" customHeight="1"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row>
    <row r="242" spans="1:35" ht="16.5" customHeight="1"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row>
    <row r="243" spans="1:35" ht="16.5" customHeight="1"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row>
    <row r="244" spans="1:35" ht="16.5" customHeight="1"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row>
    <row r="245" spans="1:35" ht="16.5" customHeight="1"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row>
    <row r="246" spans="1:35" ht="16.5" customHeight="1"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row>
    <row r="247" spans="1:35" ht="16.5" customHeight="1"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row>
    <row r="248" spans="1:35" ht="16.5" customHeight="1" x14ac:dyDescent="0.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row>
    <row r="249" spans="1:35" ht="16.5" customHeight="1" x14ac:dyDescent="0.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row>
    <row r="250" spans="1:35" ht="16.5" customHeight="1" x14ac:dyDescent="0.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row>
    <row r="251" spans="1:35" ht="16.5" customHeight="1" x14ac:dyDescent="0.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row>
    <row r="252" spans="1:35" ht="16.5" customHeight="1" x14ac:dyDescent="0.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row>
    <row r="253" spans="1:35" ht="16.5" customHeight="1" x14ac:dyDescent="0.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row>
    <row r="254" spans="1:35" ht="16.5" customHeight="1" x14ac:dyDescent="0.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row>
    <row r="255" spans="1:35" ht="16.5" customHeight="1" x14ac:dyDescent="0.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row>
    <row r="256" spans="1:35" ht="16.5" customHeight="1" x14ac:dyDescent="0.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row>
    <row r="257" spans="1:35" ht="16.5" customHeight="1" x14ac:dyDescent="0.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row>
    <row r="258" spans="1:35" ht="16.5" customHeight="1" x14ac:dyDescent="0.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row>
    <row r="259" spans="1:35" ht="16.5" customHeight="1" x14ac:dyDescent="0.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row>
    <row r="260" spans="1:35" ht="16.5" customHeight="1" x14ac:dyDescent="0.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row>
    <row r="261" spans="1:35" ht="16.5" customHeight="1" x14ac:dyDescent="0.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row>
    <row r="262" spans="1:35" ht="16.5" customHeight="1" x14ac:dyDescent="0.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row>
    <row r="263" spans="1:35" ht="16.5" customHeight="1" x14ac:dyDescent="0.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row>
    <row r="264" spans="1:35" ht="16.5" customHeight="1" x14ac:dyDescent="0.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row>
    <row r="265" spans="1:35" ht="16.5" customHeight="1" x14ac:dyDescent="0.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row>
    <row r="266" spans="1:35" ht="16.5" customHeight="1" x14ac:dyDescent="0.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row>
    <row r="267" spans="1:35" ht="16.5" customHeight="1" x14ac:dyDescent="0.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row>
    <row r="268" spans="1:35" ht="16.5" customHeight="1" x14ac:dyDescent="0.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row>
    <row r="269" spans="1:35" ht="16.5" customHeight="1" x14ac:dyDescent="0.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row>
    <row r="270" spans="1:35" ht="16.5" customHeight="1" x14ac:dyDescent="0.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row>
    <row r="271" spans="1:35" ht="16.5" customHeight="1" x14ac:dyDescent="0.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row>
    <row r="272" spans="1:35" ht="16.5" customHeight="1" x14ac:dyDescent="0.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row>
    <row r="273" spans="1:35" ht="16.5" customHeight="1" x14ac:dyDescent="0.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row>
    <row r="274" spans="1:35" ht="16.5" customHeight="1" x14ac:dyDescent="0.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row>
    <row r="275" spans="1:35" ht="16.5" customHeight="1" x14ac:dyDescent="0.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row>
    <row r="276" spans="1:35" ht="16.5" customHeight="1" x14ac:dyDescent="0.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row>
    <row r="277" spans="1:35" ht="16.5" customHeight="1" x14ac:dyDescent="0.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row>
    <row r="278" spans="1:35" ht="16.5" customHeight="1" x14ac:dyDescent="0.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row>
    <row r="279" spans="1:35" ht="16.5" customHeight="1" x14ac:dyDescent="0.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row>
    <row r="280" spans="1:35" ht="16.5" customHeight="1" x14ac:dyDescent="0.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row>
    <row r="281" spans="1:35" ht="16.5" customHeight="1" x14ac:dyDescent="0.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row>
    <row r="282" spans="1:35" ht="16.5" customHeight="1" x14ac:dyDescent="0.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row>
    <row r="283" spans="1:35" ht="16.5" customHeight="1" x14ac:dyDescent="0.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row>
    <row r="284" spans="1:35" ht="16.5" customHeight="1" x14ac:dyDescent="0.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row>
    <row r="285" spans="1:35" ht="16.5" customHeight="1" x14ac:dyDescent="0.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row>
    <row r="286" spans="1:35" ht="16.5" customHeight="1" x14ac:dyDescent="0.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row>
    <row r="287" spans="1:35" ht="16.5" customHeight="1" x14ac:dyDescent="0.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row>
    <row r="288" spans="1:35" ht="16.5" customHeight="1" x14ac:dyDescent="0.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row>
    <row r="289" spans="1:35" ht="16.5" customHeight="1" x14ac:dyDescent="0.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row>
    <row r="290" spans="1:35" ht="16.5" customHeight="1" x14ac:dyDescent="0.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row>
    <row r="291" spans="1:35" ht="16.5" customHeight="1" x14ac:dyDescent="0.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row>
    <row r="292" spans="1:35" ht="16.5" customHeight="1" x14ac:dyDescent="0.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row>
    <row r="293" spans="1:35" ht="16.5" customHeight="1" x14ac:dyDescent="0.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row>
    <row r="294" spans="1:35" ht="16.5" customHeight="1" x14ac:dyDescent="0.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row>
    <row r="295" spans="1:35" ht="16.5" customHeight="1" x14ac:dyDescent="0.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row>
    <row r="296" spans="1:35" ht="16.5" customHeight="1" x14ac:dyDescent="0.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row>
    <row r="297" spans="1:35" ht="16.5" customHeight="1" x14ac:dyDescent="0.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row>
    <row r="298" spans="1:35" ht="16.5" customHeight="1" x14ac:dyDescent="0.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row>
    <row r="299" spans="1:35" ht="16.5" customHeight="1" x14ac:dyDescent="0.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row>
    <row r="300" spans="1:35" ht="16.5" customHeight="1" x14ac:dyDescent="0.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row>
    <row r="301" spans="1:35" ht="16.5" customHeight="1" x14ac:dyDescent="0.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row>
    <row r="302" spans="1:35" ht="16.5" customHeight="1" x14ac:dyDescent="0.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row>
    <row r="303" spans="1:35" ht="16.5" customHeight="1" x14ac:dyDescent="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row>
    <row r="304" spans="1:35" ht="16.5" customHeight="1" x14ac:dyDescent="0.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row>
    <row r="305" spans="1:35" ht="16.5" customHeight="1" x14ac:dyDescent="0.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row>
    <row r="306" spans="1:35" ht="16.5" customHeight="1" x14ac:dyDescent="0.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row>
    <row r="307" spans="1:35" ht="16.5" customHeight="1" x14ac:dyDescent="0.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row>
    <row r="308" spans="1:35" ht="16.5" customHeight="1" x14ac:dyDescent="0.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row>
    <row r="309" spans="1:35" ht="16.5" customHeight="1" x14ac:dyDescent="0.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row>
    <row r="310" spans="1:35" ht="16.5" customHeight="1" x14ac:dyDescent="0.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row>
    <row r="311" spans="1:35" ht="16.5" customHeight="1" x14ac:dyDescent="0.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row>
    <row r="312" spans="1:35" ht="16.5" customHeight="1" x14ac:dyDescent="0.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row>
    <row r="313" spans="1:35" ht="16.5" customHeight="1" x14ac:dyDescent="0.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row>
    <row r="314" spans="1:35" ht="16.5" customHeight="1" x14ac:dyDescent="0.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row>
    <row r="315" spans="1:35" ht="16.5" customHeight="1" x14ac:dyDescent="0.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row>
    <row r="316" spans="1:35" ht="16.5" customHeight="1" x14ac:dyDescent="0.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row>
    <row r="317" spans="1:35" ht="16.5" customHeight="1" x14ac:dyDescent="0.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row>
    <row r="318" spans="1:35" ht="16.5" customHeight="1" x14ac:dyDescent="0.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row>
    <row r="319" spans="1:35" ht="16.5" customHeight="1" x14ac:dyDescent="0.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row>
    <row r="320" spans="1:35" ht="16.5" customHeight="1" x14ac:dyDescent="0.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row>
    <row r="321" spans="1:35" ht="16.5" customHeight="1" x14ac:dyDescent="0.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row>
    <row r="322" spans="1:35" ht="16.5" customHeight="1" x14ac:dyDescent="0.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row>
    <row r="323" spans="1:35" ht="16.5" customHeight="1" x14ac:dyDescent="0.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row>
    <row r="324" spans="1:35" ht="16.5" customHeight="1" x14ac:dyDescent="0.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row>
    <row r="325" spans="1:35" ht="16.5" customHeight="1" x14ac:dyDescent="0.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row>
    <row r="326" spans="1:35" ht="16.5" customHeight="1" x14ac:dyDescent="0.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row>
    <row r="327" spans="1:35" ht="16.5" customHeight="1" x14ac:dyDescent="0.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row>
    <row r="328" spans="1:35" ht="16.5" customHeight="1" x14ac:dyDescent="0.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row>
    <row r="329" spans="1:35" ht="16.5" customHeight="1" x14ac:dyDescent="0.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row>
    <row r="330" spans="1:35" ht="16.5" customHeight="1" x14ac:dyDescent="0.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row>
    <row r="331" spans="1:35" ht="16.5" customHeight="1" x14ac:dyDescent="0.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row>
    <row r="332" spans="1:35" ht="16.5" customHeight="1" x14ac:dyDescent="0.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row>
    <row r="333" spans="1:35" ht="16.5" customHeight="1" x14ac:dyDescent="0.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row>
    <row r="334" spans="1:35" ht="16.5" customHeight="1" x14ac:dyDescent="0.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row>
    <row r="335" spans="1:35" ht="16.5" customHeight="1" x14ac:dyDescent="0.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row>
    <row r="336" spans="1:35" ht="16.5" customHeight="1" x14ac:dyDescent="0.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row>
    <row r="337" spans="1:35" ht="16.5" customHeight="1" x14ac:dyDescent="0.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row>
    <row r="338" spans="1:35" ht="16.5" customHeight="1" x14ac:dyDescent="0.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row>
    <row r="339" spans="1:35" ht="16.5" customHeight="1" x14ac:dyDescent="0.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row>
    <row r="340" spans="1:35" ht="16.5" customHeight="1" x14ac:dyDescent="0.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row>
    <row r="341" spans="1:35" ht="16.5" customHeight="1" x14ac:dyDescent="0.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row>
    <row r="342" spans="1:35" ht="16.5" customHeight="1" x14ac:dyDescent="0.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row>
    <row r="343" spans="1:35" ht="16.5" customHeight="1" x14ac:dyDescent="0.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row>
    <row r="344" spans="1:35" ht="16.5" customHeight="1" x14ac:dyDescent="0.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row>
    <row r="345" spans="1:35" ht="16.5" customHeight="1" x14ac:dyDescent="0.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row>
    <row r="346" spans="1:35" ht="16.5" customHeight="1" x14ac:dyDescent="0.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row>
    <row r="347" spans="1:35" ht="16.5" customHeight="1" x14ac:dyDescent="0.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row>
    <row r="348" spans="1:35" ht="16.5" customHeight="1" x14ac:dyDescent="0.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row>
    <row r="349" spans="1:35" ht="16.5" customHeight="1" x14ac:dyDescent="0.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row>
    <row r="350" spans="1:35" ht="16.5" customHeight="1" x14ac:dyDescent="0.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row>
    <row r="351" spans="1:35" ht="16.5" customHeight="1" x14ac:dyDescent="0.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row>
    <row r="352" spans="1:35" ht="16.5" customHeight="1" x14ac:dyDescent="0.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row>
    <row r="353" spans="1:35" ht="16.5" customHeight="1" x14ac:dyDescent="0.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row>
    <row r="354" spans="1:35" ht="16.5" customHeight="1" x14ac:dyDescent="0.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row>
    <row r="355" spans="1:35" ht="16.5" customHeight="1" x14ac:dyDescent="0.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row>
    <row r="356" spans="1:35" ht="16.5" customHeight="1" x14ac:dyDescent="0.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row>
    <row r="357" spans="1:35" ht="16.5" customHeight="1" x14ac:dyDescent="0.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row>
    <row r="358" spans="1:35" ht="16.5" customHeight="1" x14ac:dyDescent="0.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row>
    <row r="359" spans="1:35" ht="16.5" customHeight="1" x14ac:dyDescent="0.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row>
    <row r="360" spans="1:35" ht="16.5" customHeight="1" x14ac:dyDescent="0.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row>
    <row r="361" spans="1:35" ht="16.5" customHeight="1" x14ac:dyDescent="0.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row>
    <row r="362" spans="1:35" ht="16.5" customHeight="1" x14ac:dyDescent="0.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row>
    <row r="363" spans="1:35" ht="16.5" customHeight="1" x14ac:dyDescent="0.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row>
    <row r="364" spans="1:35" ht="16.5" customHeight="1" x14ac:dyDescent="0.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row>
    <row r="365" spans="1:35" ht="16.5" customHeight="1" x14ac:dyDescent="0.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row>
    <row r="366" spans="1:35" ht="16.5" customHeight="1" x14ac:dyDescent="0.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row>
    <row r="367" spans="1:35" ht="16.5" customHeight="1" x14ac:dyDescent="0.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row>
    <row r="368" spans="1:35" ht="16.5" customHeight="1" x14ac:dyDescent="0.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row>
    <row r="369" spans="1:35" ht="16.5" customHeight="1" x14ac:dyDescent="0.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row>
    <row r="370" spans="1:35" ht="16.5" customHeight="1" x14ac:dyDescent="0.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row>
    <row r="371" spans="1:35" ht="16.5" customHeight="1" x14ac:dyDescent="0.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row>
    <row r="372" spans="1:35" ht="16.5" customHeight="1" x14ac:dyDescent="0.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row>
    <row r="373" spans="1:35" ht="16.5" customHeight="1" x14ac:dyDescent="0.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row>
    <row r="374" spans="1:35" ht="16.5" customHeight="1" x14ac:dyDescent="0.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row>
    <row r="375" spans="1:35" ht="16.5" customHeight="1" x14ac:dyDescent="0.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row>
    <row r="376" spans="1:35" ht="16.5" customHeight="1" x14ac:dyDescent="0.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row>
    <row r="377" spans="1:35" ht="16.5" customHeight="1" x14ac:dyDescent="0.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row>
    <row r="378" spans="1:35" ht="16.5" customHeight="1" x14ac:dyDescent="0.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row>
    <row r="379" spans="1:35" ht="16.5" customHeight="1" x14ac:dyDescent="0.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row>
    <row r="380" spans="1:35" ht="16.5" customHeight="1" x14ac:dyDescent="0.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row>
    <row r="381" spans="1:35" ht="16.5" customHeight="1" x14ac:dyDescent="0.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row>
    <row r="382" spans="1:35" ht="16.5" customHeight="1" x14ac:dyDescent="0.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row>
    <row r="383" spans="1:35" ht="16.5" customHeight="1" x14ac:dyDescent="0.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row>
    <row r="384" spans="1:35" ht="16.5" customHeight="1" x14ac:dyDescent="0.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row>
    <row r="385" spans="1:35" ht="16.5" customHeight="1" x14ac:dyDescent="0.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row>
    <row r="386" spans="1:35" ht="16.5" customHeight="1" x14ac:dyDescent="0.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row>
    <row r="387" spans="1:35" ht="16.5" customHeight="1" x14ac:dyDescent="0.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row>
    <row r="388" spans="1:35" ht="16.5" customHeight="1" x14ac:dyDescent="0.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row>
    <row r="389" spans="1:35" ht="16.5" customHeight="1" x14ac:dyDescent="0.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row>
    <row r="390" spans="1:35" ht="16.5" customHeight="1" x14ac:dyDescent="0.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row>
    <row r="391" spans="1:35" ht="16.5" customHeight="1" x14ac:dyDescent="0.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row>
    <row r="392" spans="1:35" ht="16.5" customHeight="1" x14ac:dyDescent="0.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row>
    <row r="393" spans="1:35" ht="16.5" customHeight="1" x14ac:dyDescent="0.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row>
    <row r="394" spans="1:35" ht="16.5" customHeight="1" x14ac:dyDescent="0.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row>
    <row r="395" spans="1:35" ht="16.5" customHeight="1" x14ac:dyDescent="0.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row>
    <row r="396" spans="1:35" ht="16.5" customHeight="1" x14ac:dyDescent="0.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row>
    <row r="397" spans="1:35" ht="16.5" customHeight="1" x14ac:dyDescent="0.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row>
    <row r="398" spans="1:35" ht="16.5" customHeight="1" x14ac:dyDescent="0.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row>
    <row r="399" spans="1:35" ht="16.5" customHeight="1" x14ac:dyDescent="0.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row>
    <row r="400" spans="1:35" ht="16.5" customHeight="1" x14ac:dyDescent="0.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row>
    <row r="401" spans="1:35" ht="16.5" customHeight="1" x14ac:dyDescent="0.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row>
    <row r="402" spans="1:35" ht="16.5" customHeight="1" x14ac:dyDescent="0.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row>
    <row r="403" spans="1:35" ht="16.5" customHeight="1" x14ac:dyDescent="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row>
    <row r="404" spans="1:35" ht="16.5" customHeight="1" x14ac:dyDescent="0.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row>
    <row r="405" spans="1:35" ht="16.5" customHeight="1" x14ac:dyDescent="0.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row>
    <row r="406" spans="1:35" ht="16.5" customHeight="1" x14ac:dyDescent="0.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row>
    <row r="407" spans="1:35" ht="16.5" customHeight="1" x14ac:dyDescent="0.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row>
    <row r="408" spans="1:35" ht="16.5" customHeight="1" x14ac:dyDescent="0.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row>
    <row r="409" spans="1:35" ht="16.5" customHeight="1" x14ac:dyDescent="0.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row>
    <row r="410" spans="1:35" ht="16.5" customHeight="1" x14ac:dyDescent="0.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row>
    <row r="411" spans="1:35" ht="16.5" customHeight="1" x14ac:dyDescent="0.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row>
    <row r="412" spans="1:35" ht="16.5" customHeight="1" x14ac:dyDescent="0.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row>
    <row r="413" spans="1:35" ht="16.5" customHeight="1" x14ac:dyDescent="0.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row>
    <row r="414" spans="1:35" ht="16.5" customHeight="1" x14ac:dyDescent="0.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row>
    <row r="415" spans="1:35" ht="16.5" customHeight="1" x14ac:dyDescent="0.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row>
    <row r="416" spans="1:35" ht="16.5" customHeight="1" x14ac:dyDescent="0.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row>
    <row r="417" spans="1:35" ht="16.5" customHeight="1" x14ac:dyDescent="0.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row>
    <row r="418" spans="1:35" ht="16.5" customHeight="1" x14ac:dyDescent="0.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row>
    <row r="419" spans="1:35" ht="16.5" customHeight="1" x14ac:dyDescent="0.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row>
    <row r="420" spans="1:35" ht="16.5" customHeight="1" x14ac:dyDescent="0.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row>
    <row r="421" spans="1:35" ht="16.5" customHeight="1" x14ac:dyDescent="0.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row>
    <row r="422" spans="1:35" ht="16.5" customHeight="1" x14ac:dyDescent="0.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row>
    <row r="423" spans="1:35" ht="16.5" customHeight="1" x14ac:dyDescent="0.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row>
    <row r="424" spans="1:35" ht="16.5" customHeight="1" x14ac:dyDescent="0.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row>
    <row r="425" spans="1:35" ht="16.5" customHeight="1" x14ac:dyDescent="0.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row>
    <row r="426" spans="1:35" ht="16.5" customHeight="1" x14ac:dyDescent="0.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row>
    <row r="427" spans="1:35" ht="16.5" customHeight="1" x14ac:dyDescent="0.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row>
    <row r="428" spans="1:35" ht="16.5" customHeight="1" x14ac:dyDescent="0.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row>
    <row r="429" spans="1:35" ht="16.5" customHeight="1" x14ac:dyDescent="0.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row>
    <row r="430" spans="1:35" ht="16.5" customHeight="1" x14ac:dyDescent="0.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row>
    <row r="431" spans="1:35" ht="16.5" customHeight="1" x14ac:dyDescent="0.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row>
    <row r="432" spans="1:35" ht="16.5" customHeight="1" x14ac:dyDescent="0.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row>
    <row r="433" spans="1:35" ht="16.5" customHeight="1" x14ac:dyDescent="0.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row>
    <row r="434" spans="1:35" ht="16.5" customHeight="1" x14ac:dyDescent="0.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row>
    <row r="435" spans="1:35" ht="16.5" customHeight="1" x14ac:dyDescent="0.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row>
    <row r="436" spans="1:35" ht="16.5" customHeight="1" x14ac:dyDescent="0.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row>
    <row r="437" spans="1:35" ht="16.5" customHeight="1" x14ac:dyDescent="0.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row>
    <row r="438" spans="1:35" ht="16.5" customHeight="1" x14ac:dyDescent="0.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row>
    <row r="439" spans="1:35" ht="16.5" customHeight="1" x14ac:dyDescent="0.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row>
    <row r="440" spans="1:35" ht="16.5" customHeight="1" x14ac:dyDescent="0.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row>
    <row r="441" spans="1:35" ht="16.5" customHeight="1" x14ac:dyDescent="0.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row>
    <row r="442" spans="1:35" ht="16.5" customHeight="1" x14ac:dyDescent="0.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row>
    <row r="443" spans="1:35" ht="16.5" customHeight="1" x14ac:dyDescent="0.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row>
    <row r="444" spans="1:35" ht="16.5" customHeight="1" x14ac:dyDescent="0.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row>
    <row r="445" spans="1:35" ht="16.5" customHeight="1" x14ac:dyDescent="0.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row>
    <row r="446" spans="1:35" ht="16.5" customHeight="1" x14ac:dyDescent="0.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row>
    <row r="447" spans="1:35" ht="16.5" customHeight="1" x14ac:dyDescent="0.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row>
    <row r="448" spans="1:35" ht="16.5" customHeight="1" x14ac:dyDescent="0.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row>
    <row r="449" spans="1:35" ht="16.5" customHeight="1" x14ac:dyDescent="0.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row>
    <row r="450" spans="1:35" ht="16.5" customHeight="1" x14ac:dyDescent="0.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row>
    <row r="451" spans="1:35" ht="16.5" customHeight="1" x14ac:dyDescent="0.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row>
    <row r="452" spans="1:35" ht="16.5" customHeight="1" x14ac:dyDescent="0.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row>
    <row r="453" spans="1:35" ht="16.5" customHeight="1" x14ac:dyDescent="0.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row>
    <row r="454" spans="1:35" ht="16.5" customHeight="1" x14ac:dyDescent="0.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row>
    <row r="455" spans="1:35" ht="16.5" customHeight="1" x14ac:dyDescent="0.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row>
    <row r="456" spans="1:35" ht="16.5" customHeight="1" x14ac:dyDescent="0.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row>
    <row r="457" spans="1:35" ht="16.5" customHeight="1" x14ac:dyDescent="0.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row>
    <row r="458" spans="1:35" ht="16.5" customHeight="1" x14ac:dyDescent="0.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row>
    <row r="459" spans="1:35" ht="16.5" customHeight="1" x14ac:dyDescent="0.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row>
    <row r="460" spans="1:35" ht="16.5" customHeight="1" x14ac:dyDescent="0.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row>
    <row r="461" spans="1:35" ht="16.5" customHeight="1" x14ac:dyDescent="0.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row>
    <row r="462" spans="1:35" ht="16.5" customHeight="1" x14ac:dyDescent="0.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row>
    <row r="463" spans="1:35" ht="16.5" customHeight="1" x14ac:dyDescent="0.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row>
    <row r="464" spans="1:35" ht="16.5" customHeight="1" x14ac:dyDescent="0.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row>
    <row r="465" spans="1:35" ht="16.5" customHeight="1" x14ac:dyDescent="0.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row>
    <row r="466" spans="1:35" ht="16.5" customHeight="1" x14ac:dyDescent="0.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row>
    <row r="467" spans="1:35" ht="16.5" customHeight="1" x14ac:dyDescent="0.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row>
    <row r="468" spans="1:35" ht="16.5" customHeight="1" x14ac:dyDescent="0.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row>
    <row r="469" spans="1:35" ht="16.5" customHeight="1" x14ac:dyDescent="0.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row>
    <row r="470" spans="1:35" ht="16.5" customHeight="1" x14ac:dyDescent="0.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row>
    <row r="471" spans="1:35" ht="16.5" customHeight="1" x14ac:dyDescent="0.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row>
    <row r="472" spans="1:35" ht="16.5" customHeight="1" x14ac:dyDescent="0.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row>
    <row r="473" spans="1:35" ht="16.5" customHeight="1" x14ac:dyDescent="0.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row>
    <row r="474" spans="1:35" ht="16.5" customHeight="1" x14ac:dyDescent="0.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row>
    <row r="475" spans="1:35" ht="16.5" customHeight="1" x14ac:dyDescent="0.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row>
    <row r="476" spans="1:35" ht="16.5" customHeight="1" x14ac:dyDescent="0.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row>
    <row r="477" spans="1:35" ht="16.5" customHeight="1" x14ac:dyDescent="0.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row>
    <row r="478" spans="1:35" ht="16.5" customHeight="1" x14ac:dyDescent="0.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row>
    <row r="479" spans="1:35" ht="16.5" customHeight="1" x14ac:dyDescent="0.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row>
    <row r="480" spans="1:35" ht="16.5" customHeight="1" x14ac:dyDescent="0.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row>
    <row r="481" spans="1:35" ht="16.5" customHeight="1" x14ac:dyDescent="0.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row>
    <row r="482" spans="1:35" ht="16.5" customHeight="1" x14ac:dyDescent="0.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row>
    <row r="483" spans="1:35" ht="16.5" customHeight="1" x14ac:dyDescent="0.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row>
    <row r="484" spans="1:35" ht="16.5" customHeight="1" x14ac:dyDescent="0.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row>
    <row r="485" spans="1:35" ht="16.5" customHeight="1" x14ac:dyDescent="0.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row>
    <row r="486" spans="1:35" ht="16.5" customHeight="1" x14ac:dyDescent="0.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row>
    <row r="487" spans="1:35" ht="16.5" customHeight="1" x14ac:dyDescent="0.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row>
    <row r="488" spans="1:35" ht="16.5" customHeight="1" x14ac:dyDescent="0.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row>
    <row r="489" spans="1:35" ht="16.5" customHeight="1" x14ac:dyDescent="0.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row>
    <row r="490" spans="1:35" ht="16.5" customHeight="1" x14ac:dyDescent="0.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row>
    <row r="491" spans="1:35" ht="16.5" customHeight="1" x14ac:dyDescent="0.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row>
    <row r="492" spans="1:35" ht="16.5" customHeight="1" x14ac:dyDescent="0.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row>
    <row r="493" spans="1:35" ht="16.5" customHeight="1" x14ac:dyDescent="0.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row>
    <row r="494" spans="1:35" ht="16.5" customHeight="1" x14ac:dyDescent="0.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row>
    <row r="495" spans="1:35" ht="16.5" customHeight="1" x14ac:dyDescent="0.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row>
    <row r="496" spans="1:35" ht="16.5" customHeight="1" x14ac:dyDescent="0.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row>
    <row r="497" spans="1:35" ht="16.5" customHeight="1" x14ac:dyDescent="0.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row>
    <row r="498" spans="1:35" ht="16.5" customHeight="1" x14ac:dyDescent="0.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row>
    <row r="499" spans="1:35" ht="16.5" customHeight="1" x14ac:dyDescent="0.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row>
    <row r="500" spans="1:35" ht="16.5" customHeight="1" x14ac:dyDescent="0.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row>
    <row r="501" spans="1:35" ht="16.5" customHeight="1" x14ac:dyDescent="0.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row>
    <row r="502" spans="1:35" ht="16.5" customHeight="1" x14ac:dyDescent="0.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row>
    <row r="503" spans="1:35" ht="16.5" customHeight="1" x14ac:dyDescent="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row>
    <row r="504" spans="1:35" ht="16.5" customHeight="1" x14ac:dyDescent="0.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row>
    <row r="505" spans="1:35" ht="16.5" customHeight="1" x14ac:dyDescent="0.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row>
    <row r="506" spans="1:35" ht="16.5" customHeight="1" x14ac:dyDescent="0.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row>
    <row r="507" spans="1:35" ht="16.5" customHeight="1" x14ac:dyDescent="0.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row>
    <row r="508" spans="1:35" ht="16.5" customHeight="1" x14ac:dyDescent="0.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row>
    <row r="509" spans="1:35" ht="16.5" customHeight="1" x14ac:dyDescent="0.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row>
    <row r="510" spans="1:35" ht="16.5" customHeight="1" x14ac:dyDescent="0.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row>
    <row r="511" spans="1:35" ht="16.5" customHeight="1" x14ac:dyDescent="0.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row>
    <row r="512" spans="1:35" ht="16.5" customHeight="1" x14ac:dyDescent="0.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row>
    <row r="513" spans="1:35" ht="16.5" customHeight="1" x14ac:dyDescent="0.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row>
    <row r="514" spans="1:35" ht="16.5" customHeight="1" x14ac:dyDescent="0.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row>
    <row r="515" spans="1:35" ht="16.5" customHeight="1" x14ac:dyDescent="0.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row>
    <row r="516" spans="1:35" ht="16.5" customHeight="1" x14ac:dyDescent="0.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row>
    <row r="517" spans="1:35" ht="16.5" customHeight="1" x14ac:dyDescent="0.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row>
    <row r="518" spans="1:35" ht="16.5" customHeight="1" x14ac:dyDescent="0.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row>
    <row r="519" spans="1:35" ht="16.5" customHeight="1" x14ac:dyDescent="0.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row>
    <row r="520" spans="1:35" ht="16.5" customHeight="1" x14ac:dyDescent="0.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row>
    <row r="521" spans="1:35" ht="16.5" customHeight="1" x14ac:dyDescent="0.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row>
    <row r="522" spans="1:35" ht="16.5" customHeight="1" x14ac:dyDescent="0.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row>
    <row r="523" spans="1:35" ht="16.5" customHeight="1" x14ac:dyDescent="0.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row>
    <row r="524" spans="1:35" ht="16.5" customHeight="1" x14ac:dyDescent="0.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row>
    <row r="525" spans="1:35" ht="16.5" customHeight="1" x14ac:dyDescent="0.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row>
    <row r="526" spans="1:35" ht="16.5" customHeight="1" x14ac:dyDescent="0.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row>
    <row r="527" spans="1:35" ht="16.5" customHeight="1" x14ac:dyDescent="0.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row>
    <row r="528" spans="1:35" ht="16.5" customHeight="1" x14ac:dyDescent="0.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row>
    <row r="529" spans="1:35" ht="16.5" customHeight="1" x14ac:dyDescent="0.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row>
    <row r="530" spans="1:35" ht="16.5" customHeight="1" x14ac:dyDescent="0.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row>
    <row r="531" spans="1:35" ht="16.5" customHeight="1" x14ac:dyDescent="0.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row>
    <row r="532" spans="1:35" ht="16.5" customHeight="1" x14ac:dyDescent="0.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row>
    <row r="533" spans="1:35" ht="16.5" customHeight="1" x14ac:dyDescent="0.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row>
    <row r="534" spans="1:35" ht="16.5" customHeight="1" x14ac:dyDescent="0.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row>
    <row r="535" spans="1:35" ht="16.5" customHeight="1" x14ac:dyDescent="0.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row>
    <row r="536" spans="1:35" ht="16.5" customHeight="1" x14ac:dyDescent="0.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row>
    <row r="537" spans="1:35" ht="16.5" customHeight="1" x14ac:dyDescent="0.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row>
    <row r="538" spans="1:35" ht="16.5" customHeight="1" x14ac:dyDescent="0.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row>
    <row r="539" spans="1:35" ht="16.5" customHeight="1" x14ac:dyDescent="0.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row>
    <row r="540" spans="1:35" ht="16.5" customHeight="1" x14ac:dyDescent="0.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row>
    <row r="541" spans="1:35" ht="16.5" customHeight="1" x14ac:dyDescent="0.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row>
    <row r="542" spans="1:35" ht="16.5" customHeight="1" x14ac:dyDescent="0.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row>
    <row r="543" spans="1:35" ht="16.5" customHeight="1" x14ac:dyDescent="0.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row>
    <row r="544" spans="1:35" ht="16.5" customHeight="1" x14ac:dyDescent="0.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row>
    <row r="545" spans="1:35" ht="16.5" customHeight="1" x14ac:dyDescent="0.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row>
    <row r="546" spans="1:35" ht="16.5" customHeight="1" x14ac:dyDescent="0.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row>
    <row r="547" spans="1:35" ht="16.5" customHeight="1" x14ac:dyDescent="0.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row>
    <row r="548" spans="1:35" ht="16.5" customHeight="1" x14ac:dyDescent="0.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row>
    <row r="549" spans="1:35" ht="16.5" customHeight="1" x14ac:dyDescent="0.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row>
    <row r="550" spans="1:35" ht="16.5" customHeight="1" x14ac:dyDescent="0.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row>
    <row r="551" spans="1:35" ht="16.5" customHeight="1" x14ac:dyDescent="0.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row>
    <row r="552" spans="1:35" ht="16.5" customHeight="1" x14ac:dyDescent="0.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row>
    <row r="553" spans="1:35" ht="16.5" customHeight="1" x14ac:dyDescent="0.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row>
    <row r="554" spans="1:35" ht="16.5" customHeight="1" x14ac:dyDescent="0.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row>
    <row r="555" spans="1:35" ht="16.5" customHeight="1" x14ac:dyDescent="0.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row>
    <row r="556" spans="1:35" ht="16.5" customHeight="1" x14ac:dyDescent="0.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row>
    <row r="557" spans="1:35" ht="16.5" customHeight="1" x14ac:dyDescent="0.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row>
    <row r="558" spans="1:35" ht="16.5" customHeight="1" x14ac:dyDescent="0.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row>
    <row r="559" spans="1:35" ht="16.5" customHeight="1" x14ac:dyDescent="0.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row>
    <row r="560" spans="1:35" ht="16.5" customHeight="1" x14ac:dyDescent="0.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row>
    <row r="561" spans="1:35" ht="16.5" customHeight="1" x14ac:dyDescent="0.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row>
    <row r="562" spans="1:35" ht="16.5" customHeight="1" x14ac:dyDescent="0.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row>
    <row r="563" spans="1:35" ht="16.5" customHeight="1" x14ac:dyDescent="0.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row>
    <row r="564" spans="1:35" ht="16.5" customHeight="1" x14ac:dyDescent="0.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row>
    <row r="565" spans="1:35" ht="16.5" customHeight="1" x14ac:dyDescent="0.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row>
    <row r="566" spans="1:35" ht="16.5" customHeight="1" x14ac:dyDescent="0.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row>
    <row r="567" spans="1:35" ht="16.5" customHeight="1" x14ac:dyDescent="0.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row>
    <row r="568" spans="1:35" ht="16.5" customHeight="1" x14ac:dyDescent="0.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row>
    <row r="569" spans="1:35" ht="16.5" customHeight="1" x14ac:dyDescent="0.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row>
    <row r="570" spans="1:35" ht="16.5" customHeight="1" x14ac:dyDescent="0.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row>
    <row r="571" spans="1:35" ht="16.5" customHeight="1" x14ac:dyDescent="0.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row>
    <row r="572" spans="1:35" ht="16.5" customHeight="1" x14ac:dyDescent="0.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row>
    <row r="573" spans="1:35" ht="16.5" customHeight="1" x14ac:dyDescent="0.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row>
    <row r="574" spans="1:35" ht="16.5" customHeight="1" x14ac:dyDescent="0.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row>
    <row r="575" spans="1:35" ht="16.5" customHeight="1" x14ac:dyDescent="0.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row>
    <row r="576" spans="1:35" ht="16.5" customHeight="1" x14ac:dyDescent="0.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row>
    <row r="577" spans="1:35" ht="16.5" customHeight="1" x14ac:dyDescent="0.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row>
    <row r="578" spans="1:35" ht="16.5" customHeight="1" x14ac:dyDescent="0.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row>
    <row r="579" spans="1:35" ht="16.5" customHeight="1" x14ac:dyDescent="0.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row>
    <row r="580" spans="1:35" ht="16.5" customHeight="1" x14ac:dyDescent="0.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row>
    <row r="581" spans="1:35" ht="16.5" customHeight="1" x14ac:dyDescent="0.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row>
    <row r="582" spans="1:35" ht="16.5" customHeight="1" x14ac:dyDescent="0.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row>
    <row r="583" spans="1:35" ht="16.5" customHeight="1" x14ac:dyDescent="0.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row>
    <row r="584" spans="1:35" ht="16.5" customHeight="1" x14ac:dyDescent="0.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row>
    <row r="585" spans="1:35" ht="16.5" customHeight="1" x14ac:dyDescent="0.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row>
    <row r="586" spans="1:35" ht="16.5" customHeight="1" x14ac:dyDescent="0.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row>
    <row r="587" spans="1:35" ht="16.5" customHeight="1" x14ac:dyDescent="0.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row>
    <row r="588" spans="1:35" ht="16.5" customHeight="1" x14ac:dyDescent="0.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row>
    <row r="589" spans="1:35" ht="16.5" customHeight="1" x14ac:dyDescent="0.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row>
    <row r="590" spans="1:35" ht="16.5" customHeight="1" x14ac:dyDescent="0.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row>
    <row r="591" spans="1:35" ht="16.5" customHeight="1" x14ac:dyDescent="0.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row>
    <row r="592" spans="1:35" ht="16.5" customHeight="1" x14ac:dyDescent="0.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row>
    <row r="593" spans="1:35" ht="16.5" customHeight="1" x14ac:dyDescent="0.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row>
    <row r="594" spans="1:35" ht="16.5" customHeight="1" x14ac:dyDescent="0.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row>
    <row r="595" spans="1:35" ht="16.5" customHeight="1" x14ac:dyDescent="0.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row>
    <row r="596" spans="1:35" ht="16.5" customHeight="1" x14ac:dyDescent="0.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row>
    <row r="597" spans="1:35" ht="16.5" customHeight="1" x14ac:dyDescent="0.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row>
    <row r="598" spans="1:35" ht="16.5" customHeight="1" x14ac:dyDescent="0.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row>
    <row r="599" spans="1:35" ht="16.5" customHeight="1" x14ac:dyDescent="0.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row>
    <row r="600" spans="1:35" ht="16.5" customHeight="1" x14ac:dyDescent="0.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row>
    <row r="601" spans="1:35" ht="16.5" customHeight="1" x14ac:dyDescent="0.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row>
    <row r="602" spans="1:35" ht="16.5" customHeight="1" x14ac:dyDescent="0.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row>
    <row r="603" spans="1:35" ht="16.5" customHeight="1" x14ac:dyDescent="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row>
    <row r="604" spans="1:35" ht="16.5" customHeight="1" x14ac:dyDescent="0.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row>
    <row r="605" spans="1:35" ht="16.5" customHeight="1" x14ac:dyDescent="0.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row>
    <row r="606" spans="1:35" ht="16.5" customHeight="1" x14ac:dyDescent="0.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row>
    <row r="607" spans="1:35" ht="16.5" customHeight="1" x14ac:dyDescent="0.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row>
    <row r="608" spans="1:35" ht="16.5" customHeight="1" x14ac:dyDescent="0.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row>
    <row r="609" spans="1:35" ht="16.5" customHeight="1" x14ac:dyDescent="0.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row>
    <row r="610" spans="1:35" ht="16.5" customHeight="1" x14ac:dyDescent="0.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row>
    <row r="611" spans="1:35" ht="16.5" customHeight="1" x14ac:dyDescent="0.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row>
    <row r="612" spans="1:35" ht="16.5" customHeight="1" x14ac:dyDescent="0.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row>
    <row r="613" spans="1:35" ht="16.5" customHeight="1" x14ac:dyDescent="0.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row>
    <row r="614" spans="1:35" ht="16.5" customHeight="1" x14ac:dyDescent="0.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row>
    <row r="615" spans="1:35" ht="16.5" customHeight="1" x14ac:dyDescent="0.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row>
    <row r="616" spans="1:35" ht="16.5" customHeight="1" x14ac:dyDescent="0.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row>
    <row r="617" spans="1:35" ht="16.5" customHeight="1" x14ac:dyDescent="0.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row>
    <row r="618" spans="1:35" ht="16.5" customHeight="1" x14ac:dyDescent="0.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row>
    <row r="619" spans="1:35" ht="16.5" customHeight="1" x14ac:dyDescent="0.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row>
    <row r="620" spans="1:35" ht="16.5" customHeight="1" x14ac:dyDescent="0.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row>
    <row r="621" spans="1:35" ht="16.5" customHeight="1" x14ac:dyDescent="0.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row>
    <row r="622" spans="1:35" ht="16.5" customHeight="1" x14ac:dyDescent="0.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row>
    <row r="623" spans="1:35" ht="16.5" customHeight="1" x14ac:dyDescent="0.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row>
    <row r="624" spans="1:35" ht="16.5" customHeight="1" x14ac:dyDescent="0.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row>
    <row r="625" spans="1:35" ht="16.5" customHeight="1" x14ac:dyDescent="0.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row>
    <row r="626" spans="1:35" ht="16.5" customHeight="1" x14ac:dyDescent="0.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row>
    <row r="627" spans="1:35" ht="16.5" customHeight="1" x14ac:dyDescent="0.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row>
    <row r="628" spans="1:35" ht="16.5" customHeight="1" x14ac:dyDescent="0.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row>
    <row r="629" spans="1:35" ht="16.5" customHeight="1" x14ac:dyDescent="0.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row>
    <row r="630" spans="1:35" ht="16.5" customHeight="1" x14ac:dyDescent="0.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row>
    <row r="631" spans="1:35" ht="16.5" customHeight="1" x14ac:dyDescent="0.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row>
    <row r="632" spans="1:35" ht="16.5" customHeight="1" x14ac:dyDescent="0.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row>
    <row r="633" spans="1:35" ht="16.5" customHeight="1" x14ac:dyDescent="0.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row>
    <row r="634" spans="1:35" ht="16.5" customHeight="1" x14ac:dyDescent="0.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row>
    <row r="635" spans="1:35" ht="16.5" customHeight="1" x14ac:dyDescent="0.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row>
    <row r="636" spans="1:35" ht="16.5" customHeight="1" x14ac:dyDescent="0.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row>
    <row r="637" spans="1:35" ht="16.5" customHeight="1" x14ac:dyDescent="0.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row>
    <row r="638" spans="1:35" ht="16.5" customHeight="1" x14ac:dyDescent="0.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row>
    <row r="639" spans="1:35" ht="16.5" customHeight="1" x14ac:dyDescent="0.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row>
    <row r="640" spans="1:35" ht="16.5" customHeight="1" x14ac:dyDescent="0.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row>
    <row r="641" spans="1:35" ht="16.5" customHeight="1" x14ac:dyDescent="0.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row>
    <row r="642" spans="1:35" ht="16.5" customHeight="1" x14ac:dyDescent="0.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row>
    <row r="643" spans="1:35" ht="16.5" customHeight="1" x14ac:dyDescent="0.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row>
    <row r="644" spans="1:35" ht="16.5" customHeight="1" x14ac:dyDescent="0.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row>
    <row r="645" spans="1:35" ht="16.5" customHeight="1" x14ac:dyDescent="0.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row>
    <row r="646" spans="1:35" ht="16.5" customHeight="1" x14ac:dyDescent="0.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row>
    <row r="647" spans="1:35" ht="16.5" customHeight="1" x14ac:dyDescent="0.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row>
    <row r="648" spans="1:35" ht="16.5" customHeight="1" x14ac:dyDescent="0.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row>
    <row r="649" spans="1:35" ht="16.5" customHeight="1" x14ac:dyDescent="0.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row>
    <row r="650" spans="1:35" ht="16.5" customHeight="1" x14ac:dyDescent="0.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row>
    <row r="651" spans="1:35" ht="16.5" customHeight="1" x14ac:dyDescent="0.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row>
    <row r="652" spans="1:35" ht="16.5" customHeight="1" x14ac:dyDescent="0.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row>
    <row r="653" spans="1:35" ht="16.5" customHeight="1" x14ac:dyDescent="0.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row>
    <row r="654" spans="1:35" ht="16.5" customHeight="1" x14ac:dyDescent="0.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row>
    <row r="655" spans="1:35" ht="16.5" customHeight="1" x14ac:dyDescent="0.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row>
    <row r="656" spans="1:35" ht="16.5" customHeight="1" x14ac:dyDescent="0.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row>
    <row r="657" spans="1:35" ht="16.5" customHeight="1" x14ac:dyDescent="0.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row>
    <row r="658" spans="1:35" ht="16.5" customHeight="1" x14ac:dyDescent="0.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row>
    <row r="659" spans="1:35" ht="16.5" customHeight="1" x14ac:dyDescent="0.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row>
    <row r="660" spans="1:35" ht="16.5" customHeight="1" x14ac:dyDescent="0.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row>
    <row r="661" spans="1:35" ht="16.5" customHeight="1" x14ac:dyDescent="0.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row>
    <row r="662" spans="1:35" ht="16.5" customHeight="1" x14ac:dyDescent="0.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row>
    <row r="663" spans="1:35" ht="16.5" customHeight="1" x14ac:dyDescent="0.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row>
    <row r="664" spans="1:35" ht="16.5" customHeight="1" x14ac:dyDescent="0.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row>
    <row r="665" spans="1:35" ht="16.5" customHeight="1" x14ac:dyDescent="0.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row>
    <row r="666" spans="1:35" ht="16.5" customHeight="1" x14ac:dyDescent="0.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row>
    <row r="667" spans="1:35" ht="16.5" customHeight="1" x14ac:dyDescent="0.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row>
    <row r="668" spans="1:35" ht="16.5" customHeight="1" x14ac:dyDescent="0.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row>
    <row r="669" spans="1:35" ht="16.5" customHeight="1" x14ac:dyDescent="0.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row>
    <row r="670" spans="1:35" ht="16.5" customHeight="1" x14ac:dyDescent="0.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row>
    <row r="671" spans="1:35" ht="16.5" customHeight="1" x14ac:dyDescent="0.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row>
    <row r="672" spans="1:35" ht="16.5" customHeight="1" x14ac:dyDescent="0.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row>
    <row r="673" spans="1:35" ht="16.5" customHeight="1" x14ac:dyDescent="0.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row>
    <row r="674" spans="1:35" ht="16.5" customHeight="1" x14ac:dyDescent="0.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row>
    <row r="675" spans="1:35" ht="16.5" customHeight="1" x14ac:dyDescent="0.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row>
    <row r="676" spans="1:35" ht="16.5" customHeight="1" x14ac:dyDescent="0.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row>
    <row r="677" spans="1:35" ht="16.5" customHeight="1" x14ac:dyDescent="0.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row>
    <row r="678" spans="1:35" ht="16.5" customHeight="1" x14ac:dyDescent="0.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row>
    <row r="679" spans="1:35" ht="16.5" customHeight="1" x14ac:dyDescent="0.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row>
    <row r="680" spans="1:35" ht="16.5" customHeight="1" x14ac:dyDescent="0.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row>
    <row r="681" spans="1:35" ht="16.5" customHeight="1" x14ac:dyDescent="0.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row>
    <row r="682" spans="1:35" ht="16.5" customHeight="1" x14ac:dyDescent="0.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row>
    <row r="683" spans="1:35" ht="16.5" customHeight="1" x14ac:dyDescent="0.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row>
    <row r="684" spans="1:35" ht="16.5" customHeight="1" x14ac:dyDescent="0.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row>
    <row r="685" spans="1:35" ht="16.5" customHeight="1" x14ac:dyDescent="0.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row>
    <row r="686" spans="1:35" ht="16.5" customHeight="1" x14ac:dyDescent="0.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row>
    <row r="687" spans="1:35" ht="16.5" customHeight="1" x14ac:dyDescent="0.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row>
    <row r="688" spans="1:35" ht="16.5" customHeight="1" x14ac:dyDescent="0.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row>
    <row r="689" spans="1:35" ht="16.5" customHeight="1" x14ac:dyDescent="0.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row>
    <row r="690" spans="1:35" ht="16.5" customHeight="1" x14ac:dyDescent="0.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row>
    <row r="691" spans="1:35" ht="16.5" customHeight="1" x14ac:dyDescent="0.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row>
    <row r="692" spans="1:35" ht="16.5" customHeight="1" x14ac:dyDescent="0.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row>
    <row r="693" spans="1:35" ht="16.5" customHeight="1" x14ac:dyDescent="0.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row>
    <row r="694" spans="1:35" ht="16.5" customHeight="1" x14ac:dyDescent="0.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row>
    <row r="695" spans="1:35" ht="16.5" customHeight="1" x14ac:dyDescent="0.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row>
    <row r="696" spans="1:35" ht="16.5" customHeight="1" x14ac:dyDescent="0.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row>
    <row r="697" spans="1:35" ht="16.5" customHeight="1" x14ac:dyDescent="0.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row>
    <row r="698" spans="1:35" ht="16.5" customHeight="1" x14ac:dyDescent="0.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row>
    <row r="699" spans="1:35" ht="16.5" customHeight="1" x14ac:dyDescent="0.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row>
    <row r="700" spans="1:35" ht="16.5" customHeight="1" x14ac:dyDescent="0.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row>
    <row r="701" spans="1:35" ht="16.5" customHeight="1" x14ac:dyDescent="0.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row>
    <row r="702" spans="1:35" ht="16.5" customHeight="1" x14ac:dyDescent="0.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row>
    <row r="703" spans="1:35" ht="16.5" customHeight="1" x14ac:dyDescent="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row>
    <row r="704" spans="1:35" ht="16.5" customHeight="1" x14ac:dyDescent="0.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row>
    <row r="705" spans="1:35" ht="16.5" customHeight="1" x14ac:dyDescent="0.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row>
    <row r="706" spans="1:35" ht="16.5" customHeight="1" x14ac:dyDescent="0.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row>
    <row r="707" spans="1:35" ht="16.5" customHeight="1" x14ac:dyDescent="0.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row>
    <row r="708" spans="1:35" ht="16.5" customHeight="1" x14ac:dyDescent="0.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row>
    <row r="709" spans="1:35" ht="16.5" customHeight="1" x14ac:dyDescent="0.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row>
    <row r="710" spans="1:35" ht="16.5" customHeight="1" x14ac:dyDescent="0.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row>
    <row r="711" spans="1:35" ht="16.5" customHeight="1" x14ac:dyDescent="0.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row>
    <row r="712" spans="1:35" ht="16.5" customHeight="1" x14ac:dyDescent="0.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row>
    <row r="713" spans="1:35" ht="16.5" customHeight="1" x14ac:dyDescent="0.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row>
    <row r="714" spans="1:35" ht="16.5" customHeight="1" x14ac:dyDescent="0.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row>
    <row r="715" spans="1:35" ht="16.5" customHeight="1" x14ac:dyDescent="0.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row>
    <row r="716" spans="1:35" ht="16.5" customHeight="1" x14ac:dyDescent="0.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row>
    <row r="717" spans="1:35" ht="16.5" customHeight="1" x14ac:dyDescent="0.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row>
    <row r="718" spans="1:35" ht="16.5" customHeight="1" x14ac:dyDescent="0.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row>
    <row r="719" spans="1:35" ht="16.5" customHeight="1" x14ac:dyDescent="0.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row>
    <row r="720" spans="1:35" ht="16.5" customHeight="1" x14ac:dyDescent="0.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row>
    <row r="721" spans="1:35" ht="16.5" customHeight="1" x14ac:dyDescent="0.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row>
    <row r="722" spans="1:35" ht="16.5" customHeight="1" x14ac:dyDescent="0.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row>
    <row r="723" spans="1:35" ht="16.5" customHeight="1" x14ac:dyDescent="0.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row>
    <row r="724" spans="1:35" ht="16.5" customHeight="1" x14ac:dyDescent="0.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row>
    <row r="725" spans="1:35" ht="16.5" customHeight="1" x14ac:dyDescent="0.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row>
    <row r="726" spans="1:35" ht="16.5" customHeight="1" x14ac:dyDescent="0.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row>
    <row r="727" spans="1:35" ht="16.5" customHeight="1" x14ac:dyDescent="0.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row>
    <row r="728" spans="1:35" ht="16.5" customHeight="1" x14ac:dyDescent="0.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row>
    <row r="729" spans="1:35" ht="16.5" customHeight="1" x14ac:dyDescent="0.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row>
    <row r="730" spans="1:35" ht="16.5" customHeight="1" x14ac:dyDescent="0.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row>
    <row r="731" spans="1:35" ht="16.5" customHeight="1" x14ac:dyDescent="0.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row>
    <row r="732" spans="1:35" ht="16.5" customHeight="1" x14ac:dyDescent="0.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row>
    <row r="733" spans="1:35" ht="16.5" customHeight="1" x14ac:dyDescent="0.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row>
    <row r="734" spans="1:35" ht="16.5" customHeight="1" x14ac:dyDescent="0.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row>
    <row r="735" spans="1:35" ht="16.5" customHeight="1" x14ac:dyDescent="0.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row>
    <row r="736" spans="1:35" ht="16.5" customHeight="1" x14ac:dyDescent="0.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row>
    <row r="737" spans="1:35" ht="16.5" customHeight="1" x14ac:dyDescent="0.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row>
    <row r="738" spans="1:35" ht="16.5" customHeight="1" x14ac:dyDescent="0.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row>
    <row r="739" spans="1:35" ht="16.5" customHeight="1" x14ac:dyDescent="0.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row>
    <row r="740" spans="1:35" ht="16.5" customHeight="1" x14ac:dyDescent="0.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row>
    <row r="741" spans="1:35" ht="16.5" customHeight="1" x14ac:dyDescent="0.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row>
    <row r="742" spans="1:35" ht="16.5" customHeight="1" x14ac:dyDescent="0.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row>
    <row r="743" spans="1:35" ht="16.5" customHeight="1" x14ac:dyDescent="0.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row>
    <row r="744" spans="1:35" ht="16.5" customHeight="1" x14ac:dyDescent="0.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row>
    <row r="745" spans="1:35" ht="16.5" customHeight="1" x14ac:dyDescent="0.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row>
    <row r="746" spans="1:35" ht="16.5" customHeight="1" x14ac:dyDescent="0.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row>
    <row r="747" spans="1:35" ht="16.5" customHeight="1" x14ac:dyDescent="0.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row>
    <row r="748" spans="1:35" ht="16.5" customHeight="1" x14ac:dyDescent="0.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row>
    <row r="749" spans="1:35" ht="16.5" customHeight="1" x14ac:dyDescent="0.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row>
    <row r="750" spans="1:35" ht="16.5" customHeight="1" x14ac:dyDescent="0.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row>
    <row r="751" spans="1:35" ht="16.5" customHeight="1" x14ac:dyDescent="0.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row>
    <row r="752" spans="1:35" ht="16.5" customHeight="1" x14ac:dyDescent="0.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row>
    <row r="753" spans="1:35" ht="16.5" customHeight="1" x14ac:dyDescent="0.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row>
    <row r="754" spans="1:35" ht="16.5" customHeight="1" x14ac:dyDescent="0.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row>
    <row r="755" spans="1:35" ht="16.5" customHeight="1" x14ac:dyDescent="0.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row>
    <row r="756" spans="1:35" ht="16.5" customHeight="1" x14ac:dyDescent="0.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row>
    <row r="757" spans="1:35" ht="16.5" customHeight="1" x14ac:dyDescent="0.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row>
    <row r="758" spans="1:35" ht="16.5" customHeight="1" x14ac:dyDescent="0.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row>
    <row r="759" spans="1:35" ht="16.5" customHeight="1" x14ac:dyDescent="0.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row>
    <row r="760" spans="1:35" ht="16.5" customHeight="1" x14ac:dyDescent="0.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row>
    <row r="761" spans="1:35" ht="16.5" customHeight="1" x14ac:dyDescent="0.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row>
    <row r="762" spans="1:35" ht="16.5" customHeight="1" x14ac:dyDescent="0.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row>
    <row r="763" spans="1:35" ht="16.5" customHeight="1" x14ac:dyDescent="0.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row>
    <row r="764" spans="1:35" ht="16.5" customHeight="1" x14ac:dyDescent="0.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row>
    <row r="765" spans="1:35" ht="16.5" customHeight="1" x14ac:dyDescent="0.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row>
    <row r="766" spans="1:35" ht="16.5" customHeight="1" x14ac:dyDescent="0.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row>
    <row r="767" spans="1:35" ht="16.5" customHeight="1" x14ac:dyDescent="0.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row>
    <row r="768" spans="1:35" ht="16.5" customHeight="1" x14ac:dyDescent="0.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row>
    <row r="769" spans="1:35" ht="16.5" customHeight="1" x14ac:dyDescent="0.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row>
    <row r="770" spans="1:35" ht="16.5" customHeight="1" x14ac:dyDescent="0.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row>
    <row r="771" spans="1:35" ht="16.5" customHeight="1" x14ac:dyDescent="0.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row>
    <row r="772" spans="1:35" ht="16.5" customHeight="1" x14ac:dyDescent="0.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row>
    <row r="773" spans="1:35" ht="16.5" customHeight="1" x14ac:dyDescent="0.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row>
    <row r="774" spans="1:35" ht="16.5" customHeight="1" x14ac:dyDescent="0.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row>
    <row r="775" spans="1:35" ht="16.5" customHeight="1" x14ac:dyDescent="0.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row>
    <row r="776" spans="1:35" ht="16.5" customHeight="1" x14ac:dyDescent="0.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row>
    <row r="777" spans="1:35" ht="16.5" customHeight="1" x14ac:dyDescent="0.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row>
    <row r="778" spans="1:35" ht="16.5" customHeight="1" x14ac:dyDescent="0.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row>
    <row r="779" spans="1:35" ht="16.5" customHeight="1" x14ac:dyDescent="0.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row>
    <row r="780" spans="1:35" ht="16.5" customHeight="1" x14ac:dyDescent="0.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row>
    <row r="781" spans="1:35" ht="16.5" customHeight="1" x14ac:dyDescent="0.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row>
    <row r="782" spans="1:35" ht="16.5" customHeight="1" x14ac:dyDescent="0.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row>
    <row r="783" spans="1:35" ht="16.5" customHeight="1" x14ac:dyDescent="0.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row>
    <row r="784" spans="1:35" ht="16.5" customHeight="1" x14ac:dyDescent="0.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row>
    <row r="785" spans="1:35" ht="16.5" customHeight="1" x14ac:dyDescent="0.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row>
    <row r="786" spans="1:35" ht="16.5" customHeight="1" x14ac:dyDescent="0.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row>
    <row r="787" spans="1:35" ht="16.5" customHeight="1" x14ac:dyDescent="0.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row>
    <row r="788" spans="1:35" ht="16.5" customHeight="1" x14ac:dyDescent="0.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row>
    <row r="789" spans="1:35" ht="16.5" customHeight="1" x14ac:dyDescent="0.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row>
    <row r="790" spans="1:35" ht="16.5" customHeight="1" x14ac:dyDescent="0.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row>
    <row r="791" spans="1:35" ht="16.5" customHeight="1" x14ac:dyDescent="0.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row>
    <row r="792" spans="1:35" ht="16.5" customHeight="1" x14ac:dyDescent="0.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row>
    <row r="793" spans="1:35" ht="16.5" customHeight="1" x14ac:dyDescent="0.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row>
    <row r="794" spans="1:35" ht="16.5" customHeight="1" x14ac:dyDescent="0.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row>
    <row r="795" spans="1:35" ht="16.5" customHeight="1" x14ac:dyDescent="0.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row>
    <row r="796" spans="1:35" ht="16.5" customHeight="1" x14ac:dyDescent="0.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row>
    <row r="797" spans="1:35" ht="16.5" customHeight="1" x14ac:dyDescent="0.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row>
    <row r="798" spans="1:35" ht="16.5" customHeight="1" x14ac:dyDescent="0.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row>
    <row r="799" spans="1:35" ht="16.5" customHeight="1" x14ac:dyDescent="0.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row>
    <row r="800" spans="1:35" ht="16.5" customHeight="1" x14ac:dyDescent="0.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row>
    <row r="801" spans="1:35" ht="16.5" customHeight="1" x14ac:dyDescent="0.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row>
    <row r="802" spans="1:35" ht="16.5" customHeight="1" x14ac:dyDescent="0.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row>
    <row r="803" spans="1:35" ht="16.5" customHeight="1" x14ac:dyDescent="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row>
    <row r="804" spans="1:35" ht="16.5" customHeight="1" x14ac:dyDescent="0.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row>
    <row r="805" spans="1:35" ht="16.5" customHeight="1" x14ac:dyDescent="0.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row>
    <row r="806" spans="1:35" ht="16.5" customHeight="1" x14ac:dyDescent="0.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row>
    <row r="807" spans="1:35" ht="16.5" customHeight="1" x14ac:dyDescent="0.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row>
    <row r="808" spans="1:35" ht="16.5" customHeight="1" x14ac:dyDescent="0.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row>
    <row r="809" spans="1:35" ht="16.5" customHeight="1" x14ac:dyDescent="0.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row>
    <row r="810" spans="1:35" ht="16.5" customHeight="1" x14ac:dyDescent="0.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row>
    <row r="811" spans="1:35" ht="16.5" customHeight="1" x14ac:dyDescent="0.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row>
    <row r="812" spans="1:35" ht="16.5" customHeight="1" x14ac:dyDescent="0.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row>
    <row r="813" spans="1:35" ht="16.5" customHeight="1" x14ac:dyDescent="0.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row>
    <row r="814" spans="1:35" ht="16.5" customHeight="1" x14ac:dyDescent="0.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row>
    <row r="815" spans="1:35" ht="16.5" customHeight="1" x14ac:dyDescent="0.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row>
    <row r="816" spans="1:35" ht="16.5" customHeight="1" x14ac:dyDescent="0.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row>
    <row r="817" spans="1:35" ht="16.5" customHeight="1" x14ac:dyDescent="0.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row>
    <row r="818" spans="1:35" ht="16.5" customHeight="1" x14ac:dyDescent="0.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row>
    <row r="819" spans="1:35" ht="16.5" customHeight="1" x14ac:dyDescent="0.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row>
    <row r="820" spans="1:35" ht="16.5" customHeight="1" x14ac:dyDescent="0.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row>
    <row r="821" spans="1:35" ht="16.5" customHeight="1" x14ac:dyDescent="0.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row>
    <row r="822" spans="1:35" ht="16.5" customHeight="1" x14ac:dyDescent="0.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row>
    <row r="823" spans="1:35" ht="16.5" customHeight="1" x14ac:dyDescent="0.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row>
    <row r="824" spans="1:35" ht="16.5" customHeight="1" x14ac:dyDescent="0.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row>
    <row r="825" spans="1:35" ht="16.5" customHeight="1" x14ac:dyDescent="0.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row>
    <row r="826" spans="1:35" ht="16.5" customHeight="1" x14ac:dyDescent="0.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row>
    <row r="827" spans="1:35" ht="16.5" customHeight="1" x14ac:dyDescent="0.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row>
    <row r="828" spans="1:35" ht="16.5" customHeight="1" x14ac:dyDescent="0.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row>
    <row r="829" spans="1:35" ht="16.5" customHeight="1" x14ac:dyDescent="0.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row>
    <row r="830" spans="1:35" ht="16.5" customHeight="1" x14ac:dyDescent="0.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row>
    <row r="831" spans="1:35" ht="16.5" customHeight="1" x14ac:dyDescent="0.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row>
    <row r="832" spans="1:35" ht="16.5" customHeight="1" x14ac:dyDescent="0.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row>
    <row r="833" spans="1:35" ht="16.5" customHeight="1" x14ac:dyDescent="0.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row>
    <row r="834" spans="1:35" ht="16.5" customHeight="1" x14ac:dyDescent="0.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row>
    <row r="835" spans="1:35" ht="16.5" customHeight="1" x14ac:dyDescent="0.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row>
    <row r="836" spans="1:35" ht="16.5" customHeight="1" x14ac:dyDescent="0.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row>
    <row r="837" spans="1:35" ht="16.5" customHeight="1" x14ac:dyDescent="0.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row>
    <row r="838" spans="1:35" ht="16.5" customHeight="1" x14ac:dyDescent="0.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row>
    <row r="839" spans="1:35" ht="16.5" customHeight="1" x14ac:dyDescent="0.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row>
    <row r="840" spans="1:35" ht="16.5" customHeight="1" x14ac:dyDescent="0.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row>
    <row r="841" spans="1:35" ht="16.5" customHeight="1" x14ac:dyDescent="0.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row>
    <row r="842" spans="1:35" ht="16.5" customHeight="1" x14ac:dyDescent="0.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row>
    <row r="843" spans="1:35" ht="16.5" customHeight="1" x14ac:dyDescent="0.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row>
    <row r="844" spans="1:35" ht="16.5" customHeight="1" x14ac:dyDescent="0.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row>
    <row r="845" spans="1:35" ht="16.5" customHeight="1" x14ac:dyDescent="0.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row>
    <row r="846" spans="1:35" ht="16.5" customHeight="1" x14ac:dyDescent="0.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row>
    <row r="847" spans="1:35" ht="16.5" customHeight="1" x14ac:dyDescent="0.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row>
    <row r="848" spans="1:35" ht="16.5" customHeight="1" x14ac:dyDescent="0.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row>
    <row r="849" spans="1:35" ht="16.5" customHeight="1" x14ac:dyDescent="0.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row>
    <row r="850" spans="1:35" ht="16.5" customHeight="1" x14ac:dyDescent="0.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row>
    <row r="851" spans="1:35" ht="16.5" customHeight="1" x14ac:dyDescent="0.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row>
    <row r="852" spans="1:35" ht="16.5" customHeight="1" x14ac:dyDescent="0.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row>
    <row r="853" spans="1:35" ht="16.5" customHeight="1" x14ac:dyDescent="0.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row>
    <row r="854" spans="1:35" ht="16.5" customHeight="1" x14ac:dyDescent="0.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row>
    <row r="855" spans="1:35" ht="16.5" customHeight="1" x14ac:dyDescent="0.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row>
    <row r="856" spans="1:35" ht="16.5" customHeight="1" x14ac:dyDescent="0.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row>
    <row r="857" spans="1:35" ht="16.5" customHeight="1" x14ac:dyDescent="0.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row>
    <row r="858" spans="1:35" ht="16.5" customHeight="1" x14ac:dyDescent="0.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row>
    <row r="859" spans="1:35" ht="16.5" customHeight="1" x14ac:dyDescent="0.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row>
    <row r="860" spans="1:35" ht="16.5" customHeight="1" x14ac:dyDescent="0.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row>
    <row r="861" spans="1:35" ht="16.5" customHeight="1" x14ac:dyDescent="0.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row>
    <row r="862" spans="1:35" ht="16.5" customHeight="1" x14ac:dyDescent="0.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row>
    <row r="863" spans="1:35" ht="16.5" customHeight="1" x14ac:dyDescent="0.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row>
    <row r="864" spans="1:35" ht="16.5" customHeight="1" x14ac:dyDescent="0.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row>
    <row r="865" spans="1:35" ht="16.5" customHeight="1" x14ac:dyDescent="0.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row>
    <row r="866" spans="1:35" ht="16.5" customHeight="1" x14ac:dyDescent="0.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row>
    <row r="867" spans="1:35" ht="16.5" customHeight="1" x14ac:dyDescent="0.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row>
    <row r="868" spans="1:35" ht="16.5" customHeight="1" x14ac:dyDescent="0.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row>
    <row r="869" spans="1:35" ht="16.5" customHeight="1" x14ac:dyDescent="0.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row>
    <row r="870" spans="1:35" ht="16.5" customHeight="1" x14ac:dyDescent="0.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row>
    <row r="871" spans="1:35" ht="16.5" customHeight="1" x14ac:dyDescent="0.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row>
    <row r="872" spans="1:35" ht="16.5" customHeight="1" x14ac:dyDescent="0.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row>
    <row r="873" spans="1:35" ht="16.5" customHeight="1" x14ac:dyDescent="0.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row>
    <row r="874" spans="1:35" ht="16.5" customHeight="1" x14ac:dyDescent="0.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row>
    <row r="875" spans="1:35" ht="16.5" customHeight="1" x14ac:dyDescent="0.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row>
    <row r="876" spans="1:35" ht="16.5" customHeight="1" x14ac:dyDescent="0.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row>
    <row r="877" spans="1:35" ht="16.5" customHeight="1" x14ac:dyDescent="0.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row>
    <row r="878" spans="1:35" ht="16.5" customHeight="1" x14ac:dyDescent="0.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row>
    <row r="879" spans="1:35" ht="16.5" customHeight="1" x14ac:dyDescent="0.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row>
    <row r="880" spans="1:35" ht="16.5" customHeight="1" x14ac:dyDescent="0.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row>
    <row r="881" spans="1:35" ht="16.5" customHeight="1" x14ac:dyDescent="0.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row>
    <row r="882" spans="1:35" ht="16.5" customHeight="1" x14ac:dyDescent="0.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row>
    <row r="883" spans="1:35" ht="16.5" customHeight="1" x14ac:dyDescent="0.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row>
    <row r="884" spans="1:35" ht="16.5" customHeight="1" x14ac:dyDescent="0.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row>
    <row r="885" spans="1:35" ht="16.5" customHeight="1" x14ac:dyDescent="0.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row>
    <row r="886" spans="1:35" ht="16.5" customHeight="1" x14ac:dyDescent="0.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row>
    <row r="887" spans="1:35" ht="16.5" customHeight="1" x14ac:dyDescent="0.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row>
    <row r="888" spans="1:35" ht="16.5" customHeight="1" x14ac:dyDescent="0.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row>
    <row r="889" spans="1:35" ht="16.5" customHeight="1" x14ac:dyDescent="0.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row>
    <row r="890" spans="1:35" ht="16.5" customHeight="1" x14ac:dyDescent="0.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row>
    <row r="891" spans="1:35" ht="16.5" customHeight="1" x14ac:dyDescent="0.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row>
    <row r="892" spans="1:35" ht="16.5" customHeight="1" x14ac:dyDescent="0.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row>
    <row r="893" spans="1:35" ht="16.5" customHeight="1" x14ac:dyDescent="0.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row>
    <row r="894" spans="1:35" ht="16.5" customHeight="1" x14ac:dyDescent="0.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row>
    <row r="895" spans="1:35" ht="16.5" customHeight="1" x14ac:dyDescent="0.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row>
    <row r="896" spans="1:35" ht="16.5" customHeight="1" x14ac:dyDescent="0.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row>
    <row r="897" spans="1:35" ht="16.5" customHeight="1" x14ac:dyDescent="0.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row>
    <row r="898" spans="1:35" ht="16.5" customHeight="1" x14ac:dyDescent="0.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row>
    <row r="899" spans="1:35" ht="16.5" customHeight="1" x14ac:dyDescent="0.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row>
    <row r="900" spans="1:35" ht="16.5" customHeight="1" x14ac:dyDescent="0.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row>
    <row r="901" spans="1:35" ht="16.5" customHeight="1" x14ac:dyDescent="0.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row>
    <row r="902" spans="1:35" ht="16.5" customHeight="1" x14ac:dyDescent="0.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row>
    <row r="903" spans="1:35" ht="16.5" customHeight="1" x14ac:dyDescent="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row>
    <row r="904" spans="1:35" ht="16.5" customHeight="1" x14ac:dyDescent="0.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row>
    <row r="905" spans="1:35" ht="16.5" customHeight="1" x14ac:dyDescent="0.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row>
    <row r="906" spans="1:35" ht="16.5" customHeight="1" x14ac:dyDescent="0.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row>
    <row r="907" spans="1:35" ht="16.5" customHeight="1" x14ac:dyDescent="0.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row>
    <row r="908" spans="1:35" ht="16.5" customHeight="1" x14ac:dyDescent="0.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row>
    <row r="909" spans="1:35" ht="16.5" customHeight="1" x14ac:dyDescent="0.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row>
    <row r="910" spans="1:35" ht="16.5" customHeight="1" x14ac:dyDescent="0.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row>
    <row r="911" spans="1:35" ht="16.5" customHeight="1" x14ac:dyDescent="0.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row>
    <row r="912" spans="1:35" ht="16.5" customHeight="1" x14ac:dyDescent="0.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row>
    <row r="913" spans="1:35" ht="16.5" customHeight="1" x14ac:dyDescent="0.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row>
    <row r="914" spans="1:35" ht="16.5" customHeight="1" x14ac:dyDescent="0.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row>
    <row r="915" spans="1:35" ht="16.5" customHeight="1" x14ac:dyDescent="0.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row>
    <row r="916" spans="1:35" ht="16.5" customHeight="1" x14ac:dyDescent="0.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row>
    <row r="917" spans="1:35" ht="16.5" customHeight="1" x14ac:dyDescent="0.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row>
    <row r="918" spans="1:35" ht="16.5" customHeight="1" x14ac:dyDescent="0.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row>
    <row r="919" spans="1:35" ht="16.5" customHeight="1" x14ac:dyDescent="0.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row>
    <row r="920" spans="1:35" ht="16.5" customHeight="1" x14ac:dyDescent="0.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row>
    <row r="921" spans="1:35" ht="16.5" customHeight="1" x14ac:dyDescent="0.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row>
    <row r="922" spans="1:35" ht="16.5" customHeight="1" x14ac:dyDescent="0.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row>
    <row r="923" spans="1:35" ht="16.5" customHeight="1" x14ac:dyDescent="0.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row>
    <row r="924" spans="1:35" ht="16.5" customHeight="1" x14ac:dyDescent="0.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row>
    <row r="925" spans="1:35" ht="16.5" customHeight="1" x14ac:dyDescent="0.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row>
    <row r="926" spans="1:35" ht="16.5" customHeight="1" x14ac:dyDescent="0.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row>
    <row r="927" spans="1:35" ht="16.5" customHeight="1" x14ac:dyDescent="0.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row>
    <row r="928" spans="1:35" ht="16.5" customHeight="1" x14ac:dyDescent="0.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row>
    <row r="929" spans="1:35" ht="16.5" customHeight="1" x14ac:dyDescent="0.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row>
    <row r="930" spans="1:35" ht="16.5" customHeight="1" x14ac:dyDescent="0.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row>
    <row r="931" spans="1:35" ht="16.5" customHeight="1" x14ac:dyDescent="0.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row>
    <row r="932" spans="1:35" ht="16.5" customHeight="1" x14ac:dyDescent="0.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row>
    <row r="933" spans="1:35" ht="16.5" customHeight="1" x14ac:dyDescent="0.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row>
    <row r="934" spans="1:35" ht="16.5" customHeight="1" x14ac:dyDescent="0.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row>
    <row r="935" spans="1:35" ht="16.5" customHeight="1" x14ac:dyDescent="0.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row>
    <row r="936" spans="1:35" ht="16.5" customHeight="1" x14ac:dyDescent="0.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row>
    <row r="937" spans="1:35" ht="16.5" customHeight="1" x14ac:dyDescent="0.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row>
    <row r="938" spans="1:35" ht="16.5" customHeight="1" x14ac:dyDescent="0.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row>
    <row r="939" spans="1:35" ht="16.5" customHeight="1" x14ac:dyDescent="0.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row>
    <row r="940" spans="1:35" ht="16.5" customHeight="1" x14ac:dyDescent="0.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row>
    <row r="941" spans="1:35" ht="16.5" customHeight="1" x14ac:dyDescent="0.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row>
    <row r="942" spans="1:35" ht="16.5" customHeight="1" x14ac:dyDescent="0.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row>
    <row r="943" spans="1:35" ht="16.5" customHeight="1" x14ac:dyDescent="0.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row>
    <row r="944" spans="1:35" ht="16.5" customHeight="1" x14ac:dyDescent="0.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row>
    <row r="945" spans="1:35" ht="16.5" customHeight="1" x14ac:dyDescent="0.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row>
    <row r="946" spans="1:35" ht="16.5" customHeight="1" x14ac:dyDescent="0.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row>
    <row r="947" spans="1:35" ht="16.5" customHeight="1" x14ac:dyDescent="0.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row>
    <row r="948" spans="1:35" ht="16.5" customHeight="1" x14ac:dyDescent="0.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row>
    <row r="949" spans="1:35" ht="16.5" customHeight="1" x14ac:dyDescent="0.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row>
    <row r="950" spans="1:35" ht="16.5" customHeight="1" x14ac:dyDescent="0.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row>
    <row r="951" spans="1:35" ht="16.5" customHeight="1" x14ac:dyDescent="0.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row>
    <row r="952" spans="1:35" ht="16.5" customHeight="1" x14ac:dyDescent="0.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row>
    <row r="953" spans="1:35" ht="16.5" customHeight="1" x14ac:dyDescent="0.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row>
    <row r="954" spans="1:35" ht="16.5" customHeight="1" x14ac:dyDescent="0.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row>
    <row r="955" spans="1:35" ht="16.5" customHeight="1" x14ac:dyDescent="0.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row>
    <row r="956" spans="1:35" ht="16.5" customHeight="1" x14ac:dyDescent="0.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row>
    <row r="957" spans="1:35" ht="16.5" customHeight="1" x14ac:dyDescent="0.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row>
    <row r="958" spans="1:35" ht="16.5" customHeight="1" x14ac:dyDescent="0.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row>
    <row r="959" spans="1:35" ht="16.5" customHeight="1" x14ac:dyDescent="0.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row>
    <row r="960" spans="1:35" ht="16.5" customHeight="1" x14ac:dyDescent="0.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row>
    <row r="961" spans="1:35" ht="16.5" customHeight="1" x14ac:dyDescent="0.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row>
    <row r="962" spans="1:35" ht="16.5" customHeight="1" x14ac:dyDescent="0.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row>
    <row r="963" spans="1:35" ht="16.5" customHeight="1" x14ac:dyDescent="0.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row>
    <row r="964" spans="1:35" ht="16.5" customHeight="1" x14ac:dyDescent="0.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row>
    <row r="965" spans="1:35" ht="16.5" customHeight="1" x14ac:dyDescent="0.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row>
    <row r="966" spans="1:35" ht="16.5" customHeight="1" x14ac:dyDescent="0.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row>
    <row r="967" spans="1:35" ht="16.5" customHeight="1" x14ac:dyDescent="0.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row>
    <row r="968" spans="1:35" ht="16.5" customHeight="1" x14ac:dyDescent="0.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row>
    <row r="969" spans="1:35" ht="16.5" customHeight="1" x14ac:dyDescent="0.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row>
    <row r="970" spans="1:35" ht="16.5" customHeight="1" x14ac:dyDescent="0.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row>
    <row r="971" spans="1:35" ht="16.5" customHeight="1" x14ac:dyDescent="0.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row>
    <row r="972" spans="1:35" ht="16.5" customHeight="1" x14ac:dyDescent="0.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row>
    <row r="973" spans="1:35" ht="16.5" customHeight="1" x14ac:dyDescent="0.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row>
    <row r="974" spans="1:35" ht="16.5" customHeight="1" x14ac:dyDescent="0.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row>
    <row r="975" spans="1:35" ht="16.5" customHeight="1" x14ac:dyDescent="0.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row>
    <row r="976" spans="1:35" ht="16.5" customHeight="1" x14ac:dyDescent="0.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row>
    <row r="977" spans="1:35" ht="16.5" customHeight="1" x14ac:dyDescent="0.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row>
    <row r="978" spans="1:35" ht="16.5" customHeight="1" x14ac:dyDescent="0.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row>
    <row r="979" spans="1:35" ht="16.5" customHeight="1" x14ac:dyDescent="0.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row>
    <row r="980" spans="1:35" ht="16.5" customHeight="1" x14ac:dyDescent="0.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row>
    <row r="981" spans="1:35" ht="16.5" customHeight="1" x14ac:dyDescent="0.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row>
    <row r="982" spans="1:35" ht="16.5" customHeight="1" x14ac:dyDescent="0.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row>
    <row r="983" spans="1:35" ht="16.5" customHeight="1" x14ac:dyDescent="0.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row>
    <row r="984" spans="1:35" ht="16.5" customHeight="1" x14ac:dyDescent="0.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row>
    <row r="985" spans="1:35" ht="16.5" customHeight="1" x14ac:dyDescent="0.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row>
    <row r="986" spans="1:35" ht="16.5" customHeight="1" x14ac:dyDescent="0.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row>
    <row r="987" spans="1:35" ht="16.5" customHeight="1" x14ac:dyDescent="0.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row>
    <row r="988" spans="1:35" ht="16.5" customHeight="1" x14ac:dyDescent="0.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row>
    <row r="989" spans="1:35" ht="16.5" customHeight="1" x14ac:dyDescent="0.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row>
    <row r="990" spans="1:35" ht="16.5" customHeight="1" x14ac:dyDescent="0.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row>
    <row r="991" spans="1:35" ht="16.5" customHeight="1" x14ac:dyDescent="0.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row>
    <row r="992" spans="1:35" ht="16.5" customHeight="1" x14ac:dyDescent="0.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row>
    <row r="993" spans="1:35" ht="16.5" customHeight="1" x14ac:dyDescent="0.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row>
    <row r="994" spans="1:35" ht="16.5" customHeight="1" x14ac:dyDescent="0.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row>
    <row r="995" spans="1:35" ht="16.5" customHeight="1" x14ac:dyDescent="0.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row>
    <row r="996" spans="1:35" ht="16.5" customHeight="1" x14ac:dyDescent="0.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row>
    <row r="997" spans="1:35" ht="16.5" customHeight="1" x14ac:dyDescent="0.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row>
    <row r="998" spans="1:35" ht="16.5" customHeight="1" x14ac:dyDescent="0.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row>
    <row r="999" spans="1:35" ht="16.5" customHeight="1" x14ac:dyDescent="0.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row>
    <row r="1000" spans="1:35" ht="16.5" customHeight="1" x14ac:dyDescent="0.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row>
  </sheetData>
  <mergeCells count="25">
    <mergeCell ref="AF9:AF10"/>
    <mergeCell ref="AG9:AG10"/>
    <mergeCell ref="G9:G10"/>
    <mergeCell ref="H9:H10"/>
    <mergeCell ref="I9:I10"/>
    <mergeCell ref="J9:J10"/>
    <mergeCell ref="K9:K10"/>
    <mergeCell ref="U9:Y9"/>
    <mergeCell ref="Z9:AE9"/>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00"/>
  <sheetViews>
    <sheetView workbookViewId="0"/>
  </sheetViews>
  <sheetFormatPr baseColWidth="10" defaultColWidth="12.625" defaultRowHeight="15" customHeight="1" x14ac:dyDescent="0.2"/>
  <cols>
    <col min="1" max="1" width="25.625" customWidth="1"/>
    <col min="2" max="5" width="23.25" customWidth="1"/>
    <col min="6" max="6" width="17" customWidth="1"/>
    <col min="7" max="7" width="21.625" customWidth="1"/>
    <col min="8" max="8" width="10.125" customWidth="1"/>
    <col min="9" max="9" width="15.5" customWidth="1"/>
    <col min="10" max="26" width="10.125" customWidth="1"/>
    <col min="27" max="27" width="8.875" customWidth="1"/>
    <col min="28" max="28" width="9.375" customWidth="1"/>
    <col min="29" max="29" width="19.25" customWidth="1"/>
    <col min="30" max="30" width="14.75" customWidth="1"/>
    <col min="31" max="31" width="16" customWidth="1"/>
    <col min="32" max="32" width="11.375" customWidth="1"/>
    <col min="33" max="35" width="10.125" customWidth="1"/>
    <col min="36" max="36" width="13.375" customWidth="1"/>
  </cols>
  <sheetData>
    <row r="1" spans="1:36" ht="16.5" customHeight="1" x14ac:dyDescent="0.2">
      <c r="A1" s="172" t="s">
        <v>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row>
    <row r="2" spans="1:36" ht="16.5" customHeight="1" x14ac:dyDescent="0.3">
      <c r="A2" s="174" t="s">
        <v>1</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row>
    <row r="3" spans="1:36" ht="16.5" customHeight="1" x14ac:dyDescent="0.3">
      <c r="A3" s="174" t="s">
        <v>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row>
    <row r="4" spans="1:36" ht="16.5" customHeight="1" x14ac:dyDescent="0.3">
      <c r="A4" s="8"/>
      <c r="B4" s="8"/>
      <c r="C4" s="8"/>
      <c r="D4" s="8"/>
      <c r="E4" s="8"/>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6.5" customHeight="1" x14ac:dyDescent="0.2">
      <c r="A5" s="175" t="s">
        <v>35</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row>
    <row r="6" spans="1:36" ht="16.5" customHeight="1" x14ac:dyDescent="0.2">
      <c r="A6" s="175" t="s">
        <v>3</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row>
    <row r="7" spans="1:36" ht="16.5" customHeight="1" x14ac:dyDescent="0.2">
      <c r="A7" s="175" t="s">
        <v>36</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6.5" customHeight="1" x14ac:dyDescent="0.2">
      <c r="A8" s="11"/>
      <c r="B8" s="9"/>
      <c r="C8" s="9"/>
      <c r="D8" s="9"/>
      <c r="E8" s="9"/>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22.5" customHeight="1" x14ac:dyDescent="0.2">
      <c r="A9" s="176" t="s">
        <v>30</v>
      </c>
      <c r="B9" s="176" t="s">
        <v>31</v>
      </c>
      <c r="C9" s="176" t="s">
        <v>4</v>
      </c>
      <c r="D9" s="176" t="s">
        <v>33</v>
      </c>
      <c r="E9" s="176" t="s">
        <v>37</v>
      </c>
      <c r="F9" s="177" t="s">
        <v>5</v>
      </c>
      <c r="G9" s="177" t="s">
        <v>6</v>
      </c>
      <c r="H9" s="170" t="s">
        <v>7</v>
      </c>
      <c r="I9" s="177" t="s">
        <v>8</v>
      </c>
      <c r="J9" s="170" t="s">
        <v>9</v>
      </c>
      <c r="K9" s="170" t="s">
        <v>10</v>
      </c>
      <c r="L9" s="170" t="s">
        <v>11</v>
      </c>
      <c r="M9" s="178" t="s">
        <v>12</v>
      </c>
      <c r="N9" s="179"/>
      <c r="O9" s="179"/>
      <c r="P9" s="180"/>
      <c r="Q9" s="178" t="s">
        <v>13</v>
      </c>
      <c r="R9" s="179"/>
      <c r="S9" s="179"/>
      <c r="T9" s="179"/>
      <c r="U9" s="180"/>
      <c r="V9" s="178" t="s">
        <v>14</v>
      </c>
      <c r="W9" s="179"/>
      <c r="X9" s="179"/>
      <c r="Y9" s="179"/>
      <c r="Z9" s="180"/>
      <c r="AA9" s="181" t="s">
        <v>15</v>
      </c>
      <c r="AB9" s="179"/>
      <c r="AC9" s="179"/>
      <c r="AD9" s="179"/>
      <c r="AE9" s="179"/>
      <c r="AF9" s="180"/>
      <c r="AG9" s="170" t="s">
        <v>16</v>
      </c>
      <c r="AH9" s="170" t="s">
        <v>17</v>
      </c>
      <c r="AI9" s="170" t="s">
        <v>18</v>
      </c>
      <c r="AJ9" s="170" t="s">
        <v>19</v>
      </c>
    </row>
    <row r="10" spans="1:36" ht="16.5" customHeight="1" x14ac:dyDescent="0.2">
      <c r="A10" s="171"/>
      <c r="B10" s="171"/>
      <c r="C10" s="171"/>
      <c r="D10" s="171"/>
      <c r="E10" s="171"/>
      <c r="F10" s="171"/>
      <c r="G10" s="171"/>
      <c r="H10" s="171"/>
      <c r="I10" s="171"/>
      <c r="J10" s="171"/>
      <c r="K10" s="171"/>
      <c r="L10" s="171"/>
      <c r="M10" s="3">
        <v>2020</v>
      </c>
      <c r="N10" s="3">
        <v>2021</v>
      </c>
      <c r="O10" s="3">
        <v>2022</v>
      </c>
      <c r="P10" s="3">
        <v>2023</v>
      </c>
      <c r="Q10" s="3">
        <v>2020</v>
      </c>
      <c r="R10" s="3">
        <v>2021</v>
      </c>
      <c r="S10" s="3">
        <v>2022</v>
      </c>
      <c r="T10" s="3">
        <v>2023</v>
      </c>
      <c r="U10" s="4" t="s">
        <v>20</v>
      </c>
      <c r="V10" s="3">
        <v>2020</v>
      </c>
      <c r="W10" s="3">
        <v>2021</v>
      </c>
      <c r="X10" s="3">
        <v>2022</v>
      </c>
      <c r="Y10" s="3">
        <v>2023</v>
      </c>
      <c r="Z10" s="4" t="s">
        <v>21</v>
      </c>
      <c r="AA10" s="5" t="s">
        <v>22</v>
      </c>
      <c r="AB10" s="5" t="s">
        <v>23</v>
      </c>
      <c r="AC10" s="5" t="s">
        <v>24</v>
      </c>
      <c r="AD10" s="5" t="s">
        <v>25</v>
      </c>
      <c r="AE10" s="5" t="s">
        <v>26</v>
      </c>
      <c r="AF10" s="5" t="s">
        <v>27</v>
      </c>
      <c r="AG10" s="171"/>
      <c r="AH10" s="171"/>
      <c r="AI10" s="171"/>
      <c r="AJ10" s="171"/>
    </row>
    <row r="11" spans="1:36"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7"/>
      <c r="AB11" s="7"/>
      <c r="AC11" s="7"/>
      <c r="AD11" s="7"/>
      <c r="AE11" s="7"/>
      <c r="AF11" s="7"/>
      <c r="AG11" s="6"/>
      <c r="AH11" s="6"/>
      <c r="AI11" s="6"/>
      <c r="AJ11" s="6"/>
    </row>
    <row r="12" spans="1:36"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7"/>
      <c r="AB12" s="7"/>
      <c r="AC12" s="7"/>
      <c r="AD12" s="7"/>
      <c r="AE12" s="7"/>
      <c r="AF12" s="7"/>
      <c r="AG12" s="6"/>
      <c r="AH12" s="6"/>
      <c r="AI12" s="6"/>
      <c r="AJ12" s="6"/>
    </row>
    <row r="13" spans="1:36"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7"/>
      <c r="AB13" s="7"/>
      <c r="AC13" s="7"/>
      <c r="AD13" s="7"/>
      <c r="AE13" s="7"/>
      <c r="AF13" s="7"/>
      <c r="AG13" s="6"/>
      <c r="AH13" s="6"/>
      <c r="AI13" s="6"/>
      <c r="AJ13" s="6"/>
    </row>
    <row r="14" spans="1:36"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6"/>
      <c r="AA14" s="7"/>
      <c r="AB14" s="7"/>
      <c r="AC14" s="7"/>
      <c r="AD14" s="7"/>
      <c r="AE14" s="7"/>
      <c r="AF14" s="7"/>
      <c r="AG14" s="6"/>
      <c r="AH14" s="6"/>
      <c r="AI14" s="6"/>
      <c r="AJ14" s="6"/>
    </row>
    <row r="15" spans="1:36"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6"/>
      <c r="AA15" s="7"/>
      <c r="AB15" s="7"/>
      <c r="AC15" s="7"/>
      <c r="AD15" s="7"/>
      <c r="AE15" s="7"/>
      <c r="AF15" s="7"/>
      <c r="AG15" s="6"/>
      <c r="AH15" s="6"/>
      <c r="AI15" s="6"/>
      <c r="AJ15" s="6"/>
    </row>
    <row r="16" spans="1:36"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7"/>
      <c r="AB16" s="7"/>
      <c r="AC16" s="7"/>
      <c r="AD16" s="7"/>
      <c r="AE16" s="7"/>
      <c r="AF16" s="7"/>
      <c r="AG16" s="6"/>
      <c r="AH16" s="6"/>
      <c r="AI16" s="6"/>
      <c r="AJ16" s="6"/>
    </row>
    <row r="17" spans="1:36"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7"/>
      <c r="AB17" s="7"/>
      <c r="AC17" s="7"/>
      <c r="AD17" s="7"/>
      <c r="AE17" s="7"/>
      <c r="AF17" s="7"/>
      <c r="AG17" s="6"/>
      <c r="AH17" s="6"/>
      <c r="AI17" s="6"/>
      <c r="AJ17" s="6"/>
    </row>
    <row r="18" spans="1:36"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7"/>
      <c r="AB18" s="7"/>
      <c r="AC18" s="7"/>
      <c r="AD18" s="7"/>
      <c r="AE18" s="7"/>
      <c r="AF18" s="7"/>
      <c r="AG18" s="6"/>
      <c r="AH18" s="6"/>
      <c r="AI18" s="6"/>
      <c r="AJ18" s="6"/>
    </row>
    <row r="19" spans="1:36"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7"/>
      <c r="AB19" s="7"/>
      <c r="AC19" s="7"/>
      <c r="AD19" s="7"/>
      <c r="AE19" s="7"/>
      <c r="AF19" s="7"/>
      <c r="AG19" s="6"/>
      <c r="AH19" s="6"/>
      <c r="AI19" s="6"/>
      <c r="AJ19" s="6"/>
    </row>
    <row r="20" spans="1:36"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c r="AA20" s="7"/>
      <c r="AB20" s="7"/>
      <c r="AC20" s="7"/>
      <c r="AD20" s="7"/>
      <c r="AE20" s="7"/>
      <c r="AF20" s="7"/>
      <c r="AG20" s="6"/>
      <c r="AH20" s="6"/>
      <c r="AI20" s="6"/>
      <c r="AJ20" s="6"/>
    </row>
    <row r="21" spans="1:36"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7"/>
      <c r="AB21" s="7"/>
      <c r="AC21" s="7"/>
      <c r="AD21" s="7"/>
      <c r="AE21" s="7"/>
      <c r="AF21" s="7"/>
      <c r="AG21" s="6"/>
      <c r="AH21" s="6"/>
      <c r="AI21" s="6"/>
      <c r="AJ21" s="6"/>
    </row>
    <row r="22" spans="1:36"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7"/>
      <c r="AB22" s="7"/>
      <c r="AC22" s="7"/>
      <c r="AD22" s="7"/>
      <c r="AE22" s="7"/>
      <c r="AF22" s="7"/>
      <c r="AG22" s="6"/>
      <c r="AH22" s="6"/>
      <c r="AI22" s="6"/>
      <c r="AJ22" s="6"/>
    </row>
    <row r="23" spans="1:36"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7"/>
      <c r="AB23" s="7"/>
      <c r="AC23" s="7"/>
      <c r="AD23" s="7"/>
      <c r="AE23" s="7"/>
      <c r="AF23" s="7"/>
      <c r="AG23" s="6"/>
      <c r="AH23" s="6"/>
      <c r="AI23" s="6"/>
      <c r="AJ23" s="6"/>
    </row>
    <row r="24" spans="1:36"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7"/>
      <c r="AB24" s="7"/>
      <c r="AC24" s="7"/>
      <c r="AD24" s="7"/>
      <c r="AE24" s="7"/>
      <c r="AF24" s="7"/>
      <c r="AG24" s="6"/>
      <c r="AH24" s="6"/>
      <c r="AI24" s="6"/>
      <c r="AJ24" s="6"/>
    </row>
    <row r="25" spans="1:36"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7"/>
      <c r="AB25" s="7"/>
      <c r="AC25" s="7"/>
      <c r="AD25" s="7"/>
      <c r="AE25" s="7"/>
      <c r="AF25" s="7"/>
      <c r="AG25" s="6"/>
      <c r="AH25" s="6"/>
      <c r="AI25" s="6"/>
      <c r="AJ25" s="6"/>
    </row>
    <row r="26" spans="1:36"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7"/>
      <c r="AB26" s="7"/>
      <c r="AC26" s="7"/>
      <c r="AD26" s="7"/>
      <c r="AE26" s="7"/>
      <c r="AF26" s="7"/>
      <c r="AG26" s="6"/>
      <c r="AH26" s="6"/>
      <c r="AI26" s="6"/>
      <c r="AJ26" s="6"/>
    </row>
    <row r="27" spans="1:36"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7"/>
      <c r="AB27" s="7"/>
      <c r="AC27" s="7"/>
      <c r="AD27" s="7"/>
      <c r="AE27" s="7"/>
      <c r="AF27" s="7"/>
      <c r="AG27" s="6"/>
      <c r="AH27" s="6"/>
      <c r="AI27" s="6"/>
      <c r="AJ27" s="6"/>
    </row>
    <row r="28" spans="1:36"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7"/>
      <c r="AB28" s="7"/>
      <c r="AC28" s="7"/>
      <c r="AD28" s="7"/>
      <c r="AE28" s="7"/>
      <c r="AF28" s="7"/>
      <c r="AG28" s="6"/>
      <c r="AH28" s="6"/>
      <c r="AI28" s="6"/>
      <c r="AJ28" s="6"/>
    </row>
    <row r="29" spans="1:36"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7"/>
      <c r="AB29" s="7"/>
      <c r="AC29" s="7"/>
      <c r="AD29" s="7"/>
      <c r="AE29" s="7"/>
      <c r="AF29" s="7"/>
      <c r="AG29" s="6"/>
      <c r="AH29" s="6"/>
      <c r="AI29" s="6"/>
      <c r="AJ29" s="6"/>
    </row>
    <row r="30" spans="1:36"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7"/>
      <c r="AB30" s="7"/>
      <c r="AC30" s="7"/>
      <c r="AD30" s="7"/>
      <c r="AE30" s="7"/>
      <c r="AF30" s="7"/>
      <c r="AG30" s="6"/>
      <c r="AH30" s="6"/>
      <c r="AI30" s="6"/>
      <c r="AJ30" s="6"/>
    </row>
    <row r="31" spans="1:36"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7"/>
      <c r="AB31" s="7"/>
      <c r="AC31" s="7"/>
      <c r="AD31" s="7"/>
      <c r="AE31" s="7"/>
      <c r="AF31" s="7"/>
      <c r="AG31" s="6"/>
      <c r="AH31" s="6"/>
      <c r="AI31" s="6"/>
      <c r="AJ31" s="6"/>
    </row>
    <row r="32" spans="1:36" ht="16.5" customHeight="1" x14ac:dyDescent="0.3">
      <c r="A32" s="8"/>
      <c r="B32" s="8"/>
      <c r="C32" s="8"/>
      <c r="D32" s="8"/>
      <c r="E32" s="8"/>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6.5" customHeight="1" x14ac:dyDescent="0.3">
      <c r="A33" s="8"/>
      <c r="B33" s="8"/>
      <c r="C33" s="8"/>
      <c r="D33" s="8"/>
      <c r="E33" s="8"/>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6.5" customHeight="1" x14ac:dyDescent="0.3">
      <c r="A34" s="8"/>
      <c r="B34" s="8"/>
      <c r="C34" s="8"/>
      <c r="D34" s="8"/>
      <c r="E34" s="8"/>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6.5" customHeight="1" x14ac:dyDescent="0.3">
      <c r="A35" s="8"/>
      <c r="B35" s="8"/>
      <c r="C35" s="8"/>
      <c r="D35" s="8"/>
      <c r="E35" s="8"/>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6.5" customHeight="1" x14ac:dyDescent="0.3">
      <c r="A36" s="8"/>
      <c r="B36" s="8"/>
      <c r="C36" s="8"/>
      <c r="D36" s="8"/>
      <c r="E36" s="8"/>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6.5" customHeight="1" x14ac:dyDescent="0.3">
      <c r="A37" s="8"/>
      <c r="B37" s="8"/>
      <c r="C37" s="8"/>
      <c r="D37" s="8"/>
      <c r="E37" s="8"/>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6.5" customHeight="1" x14ac:dyDescent="0.3">
      <c r="A38" s="8"/>
      <c r="B38" s="8"/>
      <c r="C38" s="8"/>
      <c r="D38" s="8"/>
      <c r="E38" s="8"/>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6.5" customHeight="1" x14ac:dyDescent="0.3">
      <c r="A39" s="8"/>
      <c r="B39" s="8"/>
      <c r="C39" s="8"/>
      <c r="D39" s="8"/>
      <c r="E39" s="8"/>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5" customHeight="1" x14ac:dyDescent="0.3">
      <c r="A40" s="8"/>
      <c r="B40" s="8"/>
      <c r="C40" s="8"/>
      <c r="D40" s="8"/>
      <c r="E40" s="8"/>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customHeight="1" x14ac:dyDescent="0.3">
      <c r="A41" s="8"/>
      <c r="B41" s="8"/>
      <c r="C41" s="8"/>
      <c r="D41" s="8"/>
      <c r="E41" s="8"/>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customHeight="1" x14ac:dyDescent="0.3">
      <c r="A42" s="8"/>
      <c r="B42" s="8"/>
      <c r="C42" s="8"/>
      <c r="D42" s="8"/>
      <c r="E42" s="8"/>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customHeight="1" x14ac:dyDescent="0.3">
      <c r="A43" s="8"/>
      <c r="B43" s="8"/>
      <c r="C43" s="8"/>
      <c r="D43" s="8"/>
      <c r="E43" s="8"/>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customHeight="1" x14ac:dyDescent="0.3">
      <c r="A44" s="8"/>
      <c r="B44" s="8"/>
      <c r="C44" s="8"/>
      <c r="D44" s="8"/>
      <c r="E44" s="8"/>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customHeight="1" x14ac:dyDescent="0.3">
      <c r="A45" s="8"/>
      <c r="B45" s="8"/>
      <c r="C45" s="8"/>
      <c r="D45" s="8"/>
      <c r="E45" s="8"/>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customHeight="1" x14ac:dyDescent="0.3">
      <c r="A46" s="8"/>
      <c r="B46" s="8"/>
      <c r="C46" s="8"/>
      <c r="D46" s="8"/>
      <c r="E46" s="8"/>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customHeight="1" x14ac:dyDescent="0.3">
      <c r="A47" s="8"/>
      <c r="B47" s="8"/>
      <c r="C47" s="8"/>
      <c r="D47" s="8"/>
      <c r="E47" s="8"/>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customHeight="1" x14ac:dyDescent="0.3">
      <c r="A48" s="8"/>
      <c r="B48" s="8"/>
      <c r="C48" s="8"/>
      <c r="D48" s="8"/>
      <c r="E48" s="8"/>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customHeight="1" x14ac:dyDescent="0.3">
      <c r="A49" s="8"/>
      <c r="B49" s="8"/>
      <c r="C49" s="8"/>
      <c r="D49" s="8"/>
      <c r="E49" s="8"/>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customHeight="1" x14ac:dyDescent="0.3">
      <c r="A50" s="8"/>
      <c r="B50" s="8"/>
      <c r="C50" s="8"/>
      <c r="D50" s="8"/>
      <c r="E50" s="8"/>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customHeight="1" x14ac:dyDescent="0.3">
      <c r="A51" s="8"/>
      <c r="B51" s="8"/>
      <c r="C51" s="8"/>
      <c r="D51" s="8"/>
      <c r="E51" s="8"/>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customHeight="1" x14ac:dyDescent="0.3">
      <c r="A52" s="8"/>
      <c r="B52" s="8"/>
      <c r="C52" s="8"/>
      <c r="D52" s="8"/>
      <c r="E52" s="8"/>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customHeight="1" x14ac:dyDescent="0.3">
      <c r="A53" s="8"/>
      <c r="B53" s="8"/>
      <c r="C53" s="8"/>
      <c r="D53" s="8"/>
      <c r="E53" s="8"/>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customHeight="1" x14ac:dyDescent="0.3">
      <c r="A54" s="8"/>
      <c r="B54" s="8"/>
      <c r="C54" s="8"/>
      <c r="D54" s="8"/>
      <c r="E54" s="8"/>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customHeight="1" x14ac:dyDescent="0.3">
      <c r="A55" s="8"/>
      <c r="B55" s="8"/>
      <c r="C55" s="8"/>
      <c r="D55" s="8"/>
      <c r="E55" s="8"/>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customHeight="1" x14ac:dyDescent="0.3">
      <c r="A56" s="8"/>
      <c r="B56" s="8"/>
      <c r="C56" s="8"/>
      <c r="D56" s="8"/>
      <c r="E56" s="8"/>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customHeight="1" x14ac:dyDescent="0.3">
      <c r="A57" s="8"/>
      <c r="B57" s="8"/>
      <c r="C57" s="8"/>
      <c r="D57" s="8"/>
      <c r="E57" s="8"/>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customHeight="1" x14ac:dyDescent="0.3">
      <c r="A58" s="8"/>
      <c r="B58" s="8"/>
      <c r="C58" s="8"/>
      <c r="D58" s="8"/>
      <c r="E58" s="8"/>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customHeight="1" x14ac:dyDescent="0.3">
      <c r="A59" s="8"/>
      <c r="B59" s="8"/>
      <c r="C59" s="8"/>
      <c r="D59" s="8"/>
      <c r="E59" s="8"/>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customHeight="1" x14ac:dyDescent="0.3">
      <c r="A60" s="8"/>
      <c r="B60" s="8"/>
      <c r="C60" s="8"/>
      <c r="D60" s="8"/>
      <c r="E60" s="8"/>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customHeight="1" x14ac:dyDescent="0.3">
      <c r="A61" s="8"/>
      <c r="B61" s="8"/>
      <c r="C61" s="8"/>
      <c r="D61" s="8"/>
      <c r="E61" s="8"/>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customHeight="1" x14ac:dyDescent="0.3">
      <c r="A62" s="8"/>
      <c r="B62" s="8"/>
      <c r="C62" s="8"/>
      <c r="D62" s="8"/>
      <c r="E62" s="8"/>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customHeight="1" x14ac:dyDescent="0.3">
      <c r="A63" s="8"/>
      <c r="B63" s="8"/>
      <c r="C63" s="8"/>
      <c r="D63" s="8"/>
      <c r="E63" s="8"/>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customHeight="1" x14ac:dyDescent="0.3">
      <c r="A64" s="8"/>
      <c r="B64" s="8"/>
      <c r="C64" s="8"/>
      <c r="D64" s="8"/>
      <c r="E64" s="8"/>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customHeight="1" x14ac:dyDescent="0.3">
      <c r="A65" s="8"/>
      <c r="B65" s="8"/>
      <c r="C65" s="8"/>
      <c r="D65" s="8"/>
      <c r="E65" s="8"/>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customHeight="1" x14ac:dyDescent="0.3">
      <c r="A66" s="8"/>
      <c r="B66" s="8"/>
      <c r="C66" s="8"/>
      <c r="D66" s="8"/>
      <c r="E66" s="8"/>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customHeight="1" x14ac:dyDescent="0.3">
      <c r="A67" s="8"/>
      <c r="B67" s="8"/>
      <c r="C67" s="8"/>
      <c r="D67" s="8"/>
      <c r="E67" s="8"/>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customHeight="1" x14ac:dyDescent="0.3">
      <c r="A68" s="8"/>
      <c r="B68" s="8"/>
      <c r="C68" s="8"/>
      <c r="D68" s="8"/>
      <c r="E68" s="8"/>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customHeight="1" x14ac:dyDescent="0.3">
      <c r="A69" s="8"/>
      <c r="B69" s="8"/>
      <c r="C69" s="8"/>
      <c r="D69" s="8"/>
      <c r="E69" s="8"/>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customHeight="1" x14ac:dyDescent="0.3">
      <c r="A70" s="8"/>
      <c r="B70" s="8"/>
      <c r="C70" s="8"/>
      <c r="D70" s="8"/>
      <c r="E70" s="8"/>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customHeight="1" x14ac:dyDescent="0.3">
      <c r="A71" s="8"/>
      <c r="B71" s="8"/>
      <c r="C71" s="8"/>
      <c r="D71" s="8"/>
      <c r="E71" s="8"/>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customHeight="1" x14ac:dyDescent="0.3">
      <c r="A72" s="8"/>
      <c r="B72" s="8"/>
      <c r="C72" s="8"/>
      <c r="D72" s="8"/>
      <c r="E72" s="8"/>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customHeight="1" x14ac:dyDescent="0.3">
      <c r="A73" s="8"/>
      <c r="B73" s="8"/>
      <c r="C73" s="8"/>
      <c r="D73" s="8"/>
      <c r="E73" s="8"/>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customHeight="1" x14ac:dyDescent="0.3">
      <c r="A74" s="8"/>
      <c r="B74" s="8"/>
      <c r="C74" s="8"/>
      <c r="D74" s="8"/>
      <c r="E74" s="8"/>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customHeight="1" x14ac:dyDescent="0.3">
      <c r="A75" s="8"/>
      <c r="B75" s="8"/>
      <c r="C75" s="8"/>
      <c r="D75" s="8"/>
      <c r="E75" s="8"/>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customHeight="1" x14ac:dyDescent="0.3">
      <c r="A76" s="8"/>
      <c r="B76" s="8"/>
      <c r="C76" s="8"/>
      <c r="D76" s="8"/>
      <c r="E76" s="8"/>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customHeight="1" x14ac:dyDescent="0.3">
      <c r="A77" s="8"/>
      <c r="B77" s="8"/>
      <c r="C77" s="8"/>
      <c r="D77" s="8"/>
      <c r="E77" s="8"/>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customHeight="1" x14ac:dyDescent="0.3">
      <c r="A78" s="8"/>
      <c r="B78" s="8"/>
      <c r="C78" s="8"/>
      <c r="D78" s="8"/>
      <c r="E78" s="8"/>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customHeight="1" x14ac:dyDescent="0.3">
      <c r="A79" s="8"/>
      <c r="B79" s="8"/>
      <c r="C79" s="8"/>
      <c r="D79" s="8"/>
      <c r="E79" s="8"/>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customHeight="1" x14ac:dyDescent="0.3">
      <c r="A80" s="8"/>
      <c r="B80" s="8"/>
      <c r="C80" s="8"/>
      <c r="D80" s="8"/>
      <c r="E80" s="8"/>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customHeight="1" x14ac:dyDescent="0.3">
      <c r="A81" s="8"/>
      <c r="B81" s="8"/>
      <c r="C81" s="8"/>
      <c r="D81" s="8"/>
      <c r="E81" s="8"/>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customHeight="1" x14ac:dyDescent="0.3">
      <c r="A82" s="8"/>
      <c r="B82" s="8"/>
      <c r="C82" s="8"/>
      <c r="D82" s="8"/>
      <c r="E82" s="8"/>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customHeight="1" x14ac:dyDescent="0.3">
      <c r="A83" s="8"/>
      <c r="B83" s="8"/>
      <c r="C83" s="8"/>
      <c r="D83" s="8"/>
      <c r="E83" s="8"/>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customHeight="1" x14ac:dyDescent="0.3">
      <c r="A84" s="8"/>
      <c r="B84" s="8"/>
      <c r="C84" s="8"/>
      <c r="D84" s="8"/>
      <c r="E84" s="8"/>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customHeight="1" x14ac:dyDescent="0.3">
      <c r="A85" s="8"/>
      <c r="B85" s="8"/>
      <c r="C85" s="8"/>
      <c r="D85" s="8"/>
      <c r="E85" s="8"/>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customHeight="1" x14ac:dyDescent="0.3">
      <c r="A86" s="8"/>
      <c r="B86" s="8"/>
      <c r="C86" s="8"/>
      <c r="D86" s="8"/>
      <c r="E86" s="8"/>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customHeight="1" x14ac:dyDescent="0.3">
      <c r="A87" s="8"/>
      <c r="B87" s="8"/>
      <c r="C87" s="8"/>
      <c r="D87" s="8"/>
      <c r="E87" s="8"/>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customHeight="1" x14ac:dyDescent="0.3">
      <c r="A88" s="8"/>
      <c r="B88" s="8"/>
      <c r="C88" s="8"/>
      <c r="D88" s="8"/>
      <c r="E88" s="8"/>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customHeight="1" x14ac:dyDescent="0.3">
      <c r="A89" s="8"/>
      <c r="B89" s="8"/>
      <c r="C89" s="8"/>
      <c r="D89" s="8"/>
      <c r="E89" s="8"/>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customHeight="1" x14ac:dyDescent="0.3">
      <c r="A90" s="8"/>
      <c r="B90" s="8"/>
      <c r="C90" s="8"/>
      <c r="D90" s="8"/>
      <c r="E90" s="8"/>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customHeight="1" x14ac:dyDescent="0.3">
      <c r="A91" s="8"/>
      <c r="B91" s="8"/>
      <c r="C91" s="8"/>
      <c r="D91" s="8"/>
      <c r="E91" s="8"/>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customHeight="1" x14ac:dyDescent="0.3">
      <c r="A92" s="8"/>
      <c r="B92" s="8"/>
      <c r="C92" s="8"/>
      <c r="D92" s="8"/>
      <c r="E92" s="8"/>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customHeight="1" x14ac:dyDescent="0.3">
      <c r="A93" s="8"/>
      <c r="B93" s="8"/>
      <c r="C93" s="8"/>
      <c r="D93" s="8"/>
      <c r="E93" s="8"/>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customHeight="1" x14ac:dyDescent="0.3">
      <c r="A94" s="8"/>
      <c r="B94" s="8"/>
      <c r="C94" s="8"/>
      <c r="D94" s="8"/>
      <c r="E94" s="8"/>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customHeight="1" x14ac:dyDescent="0.3">
      <c r="A95" s="8"/>
      <c r="B95" s="8"/>
      <c r="C95" s="8"/>
      <c r="D95" s="8"/>
      <c r="E95" s="8"/>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customHeight="1" x14ac:dyDescent="0.3">
      <c r="A96" s="8"/>
      <c r="B96" s="8"/>
      <c r="C96" s="8"/>
      <c r="D96" s="8"/>
      <c r="E96" s="8"/>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customHeight="1" x14ac:dyDescent="0.3">
      <c r="A97" s="8"/>
      <c r="B97" s="8"/>
      <c r="C97" s="8"/>
      <c r="D97" s="8"/>
      <c r="E97" s="8"/>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customHeight="1" x14ac:dyDescent="0.3">
      <c r="A98" s="8"/>
      <c r="B98" s="8"/>
      <c r="C98" s="8"/>
      <c r="D98" s="8"/>
      <c r="E98" s="8"/>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customHeight="1" x14ac:dyDescent="0.3">
      <c r="A99" s="8"/>
      <c r="B99" s="8"/>
      <c r="C99" s="8"/>
      <c r="D99" s="8"/>
      <c r="E99" s="8"/>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customHeight="1" x14ac:dyDescent="0.3">
      <c r="A100" s="8"/>
      <c r="B100" s="8"/>
      <c r="C100" s="8"/>
      <c r="D100" s="8"/>
      <c r="E100" s="8"/>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customHeight="1" x14ac:dyDescent="0.3">
      <c r="A101" s="8"/>
      <c r="B101" s="8"/>
      <c r="C101" s="8"/>
      <c r="D101" s="8"/>
      <c r="E101" s="8"/>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customHeight="1" x14ac:dyDescent="0.3">
      <c r="A102" s="8"/>
      <c r="B102" s="8"/>
      <c r="C102" s="8"/>
      <c r="D102" s="8"/>
      <c r="E102" s="8"/>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customHeight="1" x14ac:dyDescent="0.3">
      <c r="A103" s="8"/>
      <c r="B103" s="8"/>
      <c r="C103" s="8"/>
      <c r="D103" s="8"/>
      <c r="E103" s="8"/>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customHeight="1" x14ac:dyDescent="0.3">
      <c r="A104" s="8"/>
      <c r="B104" s="8"/>
      <c r="C104" s="8"/>
      <c r="D104" s="8"/>
      <c r="E104" s="8"/>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customHeight="1" x14ac:dyDescent="0.3">
      <c r="A105" s="8"/>
      <c r="B105" s="8"/>
      <c r="C105" s="8"/>
      <c r="D105" s="8"/>
      <c r="E105" s="8"/>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customHeight="1" x14ac:dyDescent="0.3">
      <c r="A106" s="8"/>
      <c r="B106" s="8"/>
      <c r="C106" s="8"/>
      <c r="D106" s="8"/>
      <c r="E106" s="8"/>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customHeight="1" x14ac:dyDescent="0.3">
      <c r="A107" s="8"/>
      <c r="B107" s="8"/>
      <c r="C107" s="8"/>
      <c r="D107" s="8"/>
      <c r="E107" s="8"/>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customHeight="1" x14ac:dyDescent="0.3">
      <c r="A108" s="8"/>
      <c r="B108" s="8"/>
      <c r="C108" s="8"/>
      <c r="D108" s="8"/>
      <c r="E108" s="8"/>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customHeight="1" x14ac:dyDescent="0.3">
      <c r="A109" s="8"/>
      <c r="B109" s="8"/>
      <c r="C109" s="8"/>
      <c r="D109" s="8"/>
      <c r="E109" s="8"/>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customHeight="1" x14ac:dyDescent="0.3">
      <c r="A110" s="8"/>
      <c r="B110" s="8"/>
      <c r="C110" s="8"/>
      <c r="D110" s="8"/>
      <c r="E110" s="8"/>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customHeight="1" x14ac:dyDescent="0.3">
      <c r="A111" s="8"/>
      <c r="B111" s="8"/>
      <c r="C111" s="8"/>
      <c r="D111" s="8"/>
      <c r="E111" s="8"/>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customHeight="1" x14ac:dyDescent="0.3">
      <c r="A112" s="8"/>
      <c r="B112" s="8"/>
      <c r="C112" s="8"/>
      <c r="D112" s="8"/>
      <c r="E112" s="8"/>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customHeight="1" x14ac:dyDescent="0.3">
      <c r="A113" s="8"/>
      <c r="B113" s="8"/>
      <c r="C113" s="8"/>
      <c r="D113" s="8"/>
      <c r="E113" s="8"/>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customHeight="1" x14ac:dyDescent="0.3">
      <c r="A114" s="8"/>
      <c r="B114" s="8"/>
      <c r="C114" s="8"/>
      <c r="D114" s="8"/>
      <c r="E114" s="8"/>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customHeight="1" x14ac:dyDescent="0.3">
      <c r="A115" s="8"/>
      <c r="B115" s="8"/>
      <c r="C115" s="8"/>
      <c r="D115" s="8"/>
      <c r="E115" s="8"/>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customHeight="1" x14ac:dyDescent="0.3">
      <c r="A116" s="8"/>
      <c r="B116" s="8"/>
      <c r="C116" s="8"/>
      <c r="D116" s="8"/>
      <c r="E116" s="8"/>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customHeight="1" x14ac:dyDescent="0.3">
      <c r="A117" s="8"/>
      <c r="B117" s="8"/>
      <c r="C117" s="8"/>
      <c r="D117" s="8"/>
      <c r="E117" s="8"/>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customHeight="1" x14ac:dyDescent="0.3">
      <c r="A118" s="8"/>
      <c r="B118" s="8"/>
      <c r="C118" s="8"/>
      <c r="D118" s="8"/>
      <c r="E118" s="8"/>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customHeight="1" x14ac:dyDescent="0.3">
      <c r="A119" s="8"/>
      <c r="B119" s="8"/>
      <c r="C119" s="8"/>
      <c r="D119" s="8"/>
      <c r="E119" s="8"/>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customHeight="1" x14ac:dyDescent="0.3">
      <c r="A120" s="8"/>
      <c r="B120" s="8"/>
      <c r="C120" s="8"/>
      <c r="D120" s="8"/>
      <c r="E120" s="8"/>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customHeight="1" x14ac:dyDescent="0.3">
      <c r="A121" s="8"/>
      <c r="B121" s="8"/>
      <c r="C121" s="8"/>
      <c r="D121" s="8"/>
      <c r="E121" s="8"/>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customHeight="1" x14ac:dyDescent="0.3">
      <c r="A122" s="8"/>
      <c r="B122" s="8"/>
      <c r="C122" s="8"/>
      <c r="D122" s="8"/>
      <c r="E122" s="8"/>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customHeight="1" x14ac:dyDescent="0.3">
      <c r="A123" s="8"/>
      <c r="B123" s="8"/>
      <c r="C123" s="8"/>
      <c r="D123" s="8"/>
      <c r="E123" s="8"/>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customHeight="1" x14ac:dyDescent="0.3">
      <c r="A124" s="8"/>
      <c r="B124" s="8"/>
      <c r="C124" s="8"/>
      <c r="D124" s="8"/>
      <c r="E124" s="8"/>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customHeight="1" x14ac:dyDescent="0.3">
      <c r="A125" s="8"/>
      <c r="B125" s="8"/>
      <c r="C125" s="8"/>
      <c r="D125" s="8"/>
      <c r="E125" s="8"/>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customHeight="1" x14ac:dyDescent="0.3">
      <c r="A126" s="8"/>
      <c r="B126" s="8"/>
      <c r="C126" s="8"/>
      <c r="D126" s="8"/>
      <c r="E126" s="8"/>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customHeight="1" x14ac:dyDescent="0.3">
      <c r="A127" s="8"/>
      <c r="B127" s="8"/>
      <c r="C127" s="8"/>
      <c r="D127" s="8"/>
      <c r="E127" s="8"/>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customHeight="1" x14ac:dyDescent="0.3">
      <c r="A128" s="8"/>
      <c r="B128" s="8"/>
      <c r="C128" s="8"/>
      <c r="D128" s="8"/>
      <c r="E128" s="8"/>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customHeight="1" x14ac:dyDescent="0.3">
      <c r="A129" s="8"/>
      <c r="B129" s="8"/>
      <c r="C129" s="8"/>
      <c r="D129" s="8"/>
      <c r="E129" s="8"/>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customHeight="1" x14ac:dyDescent="0.3">
      <c r="A130" s="8"/>
      <c r="B130" s="8"/>
      <c r="C130" s="8"/>
      <c r="D130" s="8"/>
      <c r="E130" s="8"/>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customHeight="1" x14ac:dyDescent="0.3">
      <c r="A131" s="8"/>
      <c r="B131" s="8"/>
      <c r="C131" s="8"/>
      <c r="D131" s="8"/>
      <c r="E131" s="8"/>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customHeight="1" x14ac:dyDescent="0.3">
      <c r="A132" s="8"/>
      <c r="B132" s="8"/>
      <c r="C132" s="8"/>
      <c r="D132" s="8"/>
      <c r="E132" s="8"/>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customHeight="1" x14ac:dyDescent="0.3">
      <c r="A133" s="8"/>
      <c r="B133" s="8"/>
      <c r="C133" s="8"/>
      <c r="D133" s="8"/>
      <c r="E133" s="8"/>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customHeight="1" x14ac:dyDescent="0.3">
      <c r="A134" s="8"/>
      <c r="B134" s="8"/>
      <c r="C134" s="8"/>
      <c r="D134" s="8"/>
      <c r="E134" s="8"/>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customHeight="1" x14ac:dyDescent="0.3">
      <c r="A135" s="8"/>
      <c r="B135" s="8"/>
      <c r="C135" s="8"/>
      <c r="D135" s="8"/>
      <c r="E135" s="8"/>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customHeight="1" x14ac:dyDescent="0.3">
      <c r="A136" s="8"/>
      <c r="B136" s="8"/>
      <c r="C136" s="8"/>
      <c r="D136" s="8"/>
      <c r="E136" s="8"/>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customHeight="1" x14ac:dyDescent="0.3">
      <c r="A137" s="8"/>
      <c r="B137" s="8"/>
      <c r="C137" s="8"/>
      <c r="D137" s="8"/>
      <c r="E137" s="8"/>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customHeight="1" x14ac:dyDescent="0.3">
      <c r="A138" s="8"/>
      <c r="B138" s="8"/>
      <c r="C138" s="8"/>
      <c r="D138" s="8"/>
      <c r="E138" s="8"/>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customHeight="1" x14ac:dyDescent="0.3">
      <c r="A139" s="8"/>
      <c r="B139" s="8"/>
      <c r="C139" s="8"/>
      <c r="D139" s="8"/>
      <c r="E139" s="8"/>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customHeight="1" x14ac:dyDescent="0.3">
      <c r="A140" s="8"/>
      <c r="B140" s="8"/>
      <c r="C140" s="8"/>
      <c r="D140" s="8"/>
      <c r="E140" s="8"/>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customHeight="1" x14ac:dyDescent="0.3">
      <c r="A141" s="8"/>
      <c r="B141" s="8"/>
      <c r="C141" s="8"/>
      <c r="D141" s="8"/>
      <c r="E141" s="8"/>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customHeight="1" x14ac:dyDescent="0.3">
      <c r="A142" s="8"/>
      <c r="B142" s="8"/>
      <c r="C142" s="8"/>
      <c r="D142" s="8"/>
      <c r="E142" s="8"/>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customHeight="1" x14ac:dyDescent="0.3">
      <c r="A143" s="8"/>
      <c r="B143" s="8"/>
      <c r="C143" s="8"/>
      <c r="D143" s="8"/>
      <c r="E143" s="8"/>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customHeight="1" x14ac:dyDescent="0.3">
      <c r="A144" s="8"/>
      <c r="B144" s="8"/>
      <c r="C144" s="8"/>
      <c r="D144" s="8"/>
      <c r="E144" s="8"/>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customHeight="1" x14ac:dyDescent="0.3">
      <c r="A145" s="8"/>
      <c r="B145" s="8"/>
      <c r="C145" s="8"/>
      <c r="D145" s="8"/>
      <c r="E145" s="8"/>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customHeight="1" x14ac:dyDescent="0.3">
      <c r="A146" s="8"/>
      <c r="B146" s="8"/>
      <c r="C146" s="8"/>
      <c r="D146" s="8"/>
      <c r="E146" s="8"/>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customHeight="1" x14ac:dyDescent="0.3">
      <c r="A147" s="8"/>
      <c r="B147" s="8"/>
      <c r="C147" s="8"/>
      <c r="D147" s="8"/>
      <c r="E147" s="8"/>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customHeight="1" x14ac:dyDescent="0.3">
      <c r="A148" s="8"/>
      <c r="B148" s="8"/>
      <c r="C148" s="8"/>
      <c r="D148" s="8"/>
      <c r="E148" s="8"/>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customHeight="1" x14ac:dyDescent="0.3">
      <c r="A149" s="8"/>
      <c r="B149" s="8"/>
      <c r="C149" s="8"/>
      <c r="D149" s="8"/>
      <c r="E149" s="8"/>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customHeight="1" x14ac:dyDescent="0.3">
      <c r="A150" s="8"/>
      <c r="B150" s="8"/>
      <c r="C150" s="8"/>
      <c r="D150" s="8"/>
      <c r="E150" s="8"/>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customHeight="1" x14ac:dyDescent="0.3">
      <c r="A151" s="8"/>
      <c r="B151" s="8"/>
      <c r="C151" s="8"/>
      <c r="D151" s="8"/>
      <c r="E151" s="8"/>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customHeight="1" x14ac:dyDescent="0.3">
      <c r="A152" s="8"/>
      <c r="B152" s="8"/>
      <c r="C152" s="8"/>
      <c r="D152" s="8"/>
      <c r="E152" s="8"/>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customHeight="1" x14ac:dyDescent="0.3">
      <c r="A153" s="8"/>
      <c r="B153" s="8"/>
      <c r="C153" s="8"/>
      <c r="D153" s="8"/>
      <c r="E153" s="8"/>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customHeight="1" x14ac:dyDescent="0.3">
      <c r="A154" s="8"/>
      <c r="B154" s="8"/>
      <c r="C154" s="8"/>
      <c r="D154" s="8"/>
      <c r="E154" s="8"/>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customHeight="1" x14ac:dyDescent="0.3">
      <c r="A155" s="8"/>
      <c r="B155" s="8"/>
      <c r="C155" s="8"/>
      <c r="D155" s="8"/>
      <c r="E155" s="8"/>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customHeight="1" x14ac:dyDescent="0.3">
      <c r="A156" s="8"/>
      <c r="B156" s="8"/>
      <c r="C156" s="8"/>
      <c r="D156" s="8"/>
      <c r="E156" s="8"/>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customHeight="1" x14ac:dyDescent="0.3">
      <c r="A157" s="8"/>
      <c r="B157" s="8"/>
      <c r="C157" s="8"/>
      <c r="D157" s="8"/>
      <c r="E157" s="8"/>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customHeight="1" x14ac:dyDescent="0.3">
      <c r="A158" s="8"/>
      <c r="B158" s="8"/>
      <c r="C158" s="8"/>
      <c r="D158" s="8"/>
      <c r="E158" s="8"/>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customHeight="1" x14ac:dyDescent="0.3">
      <c r="A159" s="8"/>
      <c r="B159" s="8"/>
      <c r="C159" s="8"/>
      <c r="D159" s="8"/>
      <c r="E159" s="8"/>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customHeight="1" x14ac:dyDescent="0.3">
      <c r="A160" s="8"/>
      <c r="B160" s="8"/>
      <c r="C160" s="8"/>
      <c r="D160" s="8"/>
      <c r="E160" s="8"/>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customHeight="1" x14ac:dyDescent="0.3">
      <c r="A161" s="8"/>
      <c r="B161" s="8"/>
      <c r="C161" s="8"/>
      <c r="D161" s="8"/>
      <c r="E161" s="8"/>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customHeight="1" x14ac:dyDescent="0.3">
      <c r="A162" s="8"/>
      <c r="B162" s="8"/>
      <c r="C162" s="8"/>
      <c r="D162" s="8"/>
      <c r="E162" s="8"/>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customHeight="1" x14ac:dyDescent="0.3">
      <c r="A163" s="8"/>
      <c r="B163" s="8"/>
      <c r="C163" s="8"/>
      <c r="D163" s="8"/>
      <c r="E163" s="8"/>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customHeight="1" x14ac:dyDescent="0.3">
      <c r="A164" s="8"/>
      <c r="B164" s="8"/>
      <c r="C164" s="8"/>
      <c r="D164" s="8"/>
      <c r="E164" s="8"/>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customHeight="1" x14ac:dyDescent="0.3">
      <c r="A165" s="8"/>
      <c r="B165" s="8"/>
      <c r="C165" s="8"/>
      <c r="D165" s="8"/>
      <c r="E165" s="8"/>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customHeight="1" x14ac:dyDescent="0.3">
      <c r="A166" s="8"/>
      <c r="B166" s="8"/>
      <c r="C166" s="8"/>
      <c r="D166" s="8"/>
      <c r="E166" s="8"/>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customHeight="1" x14ac:dyDescent="0.3">
      <c r="A167" s="8"/>
      <c r="B167" s="8"/>
      <c r="C167" s="8"/>
      <c r="D167" s="8"/>
      <c r="E167" s="8"/>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customHeight="1" x14ac:dyDescent="0.3">
      <c r="A168" s="8"/>
      <c r="B168" s="8"/>
      <c r="C168" s="8"/>
      <c r="D168" s="8"/>
      <c r="E168" s="8"/>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customHeight="1" x14ac:dyDescent="0.3">
      <c r="A169" s="8"/>
      <c r="B169" s="8"/>
      <c r="C169" s="8"/>
      <c r="D169" s="8"/>
      <c r="E169" s="8"/>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customHeight="1" x14ac:dyDescent="0.3">
      <c r="A170" s="8"/>
      <c r="B170" s="8"/>
      <c r="C170" s="8"/>
      <c r="D170" s="8"/>
      <c r="E170" s="8"/>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customHeight="1" x14ac:dyDescent="0.3">
      <c r="A171" s="8"/>
      <c r="B171" s="8"/>
      <c r="C171" s="8"/>
      <c r="D171" s="8"/>
      <c r="E171" s="8"/>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customHeight="1" x14ac:dyDescent="0.3">
      <c r="A172" s="8"/>
      <c r="B172" s="8"/>
      <c r="C172" s="8"/>
      <c r="D172" s="8"/>
      <c r="E172" s="8"/>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customHeight="1" x14ac:dyDescent="0.3">
      <c r="A173" s="8"/>
      <c r="B173" s="8"/>
      <c r="C173" s="8"/>
      <c r="D173" s="8"/>
      <c r="E173" s="8"/>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customHeight="1" x14ac:dyDescent="0.3">
      <c r="A174" s="8"/>
      <c r="B174" s="8"/>
      <c r="C174" s="8"/>
      <c r="D174" s="8"/>
      <c r="E174" s="8"/>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customHeight="1" x14ac:dyDescent="0.3">
      <c r="A175" s="8"/>
      <c r="B175" s="8"/>
      <c r="C175" s="8"/>
      <c r="D175" s="8"/>
      <c r="E175" s="8"/>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customHeight="1" x14ac:dyDescent="0.3">
      <c r="A176" s="8"/>
      <c r="B176" s="8"/>
      <c r="C176" s="8"/>
      <c r="D176" s="8"/>
      <c r="E176" s="8"/>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customHeight="1" x14ac:dyDescent="0.3">
      <c r="A177" s="8"/>
      <c r="B177" s="8"/>
      <c r="C177" s="8"/>
      <c r="D177" s="8"/>
      <c r="E177" s="8"/>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customHeight="1" x14ac:dyDescent="0.3">
      <c r="A178" s="8"/>
      <c r="B178" s="8"/>
      <c r="C178" s="8"/>
      <c r="D178" s="8"/>
      <c r="E178" s="8"/>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customHeight="1" x14ac:dyDescent="0.3">
      <c r="A179" s="8"/>
      <c r="B179" s="8"/>
      <c r="C179" s="8"/>
      <c r="D179" s="8"/>
      <c r="E179" s="8"/>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customHeight="1" x14ac:dyDescent="0.3">
      <c r="A180" s="8"/>
      <c r="B180" s="8"/>
      <c r="C180" s="8"/>
      <c r="D180" s="8"/>
      <c r="E180" s="8"/>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customHeight="1" x14ac:dyDescent="0.3">
      <c r="A181" s="8"/>
      <c r="B181" s="8"/>
      <c r="C181" s="8"/>
      <c r="D181" s="8"/>
      <c r="E181" s="8"/>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customHeight="1" x14ac:dyDescent="0.3">
      <c r="A182" s="8"/>
      <c r="B182" s="8"/>
      <c r="C182" s="8"/>
      <c r="D182" s="8"/>
      <c r="E182" s="8"/>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customHeight="1" x14ac:dyDescent="0.3">
      <c r="A183" s="8"/>
      <c r="B183" s="8"/>
      <c r="C183" s="8"/>
      <c r="D183" s="8"/>
      <c r="E183" s="8"/>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customHeight="1" x14ac:dyDescent="0.3">
      <c r="A184" s="8"/>
      <c r="B184" s="8"/>
      <c r="C184" s="8"/>
      <c r="D184" s="8"/>
      <c r="E184" s="8"/>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customHeight="1" x14ac:dyDescent="0.3">
      <c r="A185" s="8"/>
      <c r="B185" s="8"/>
      <c r="C185" s="8"/>
      <c r="D185" s="8"/>
      <c r="E185" s="8"/>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customHeight="1" x14ac:dyDescent="0.3">
      <c r="A186" s="8"/>
      <c r="B186" s="8"/>
      <c r="C186" s="8"/>
      <c r="D186" s="8"/>
      <c r="E186" s="8"/>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customHeight="1" x14ac:dyDescent="0.3">
      <c r="A187" s="8"/>
      <c r="B187" s="8"/>
      <c r="C187" s="8"/>
      <c r="D187" s="8"/>
      <c r="E187" s="8"/>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customHeight="1" x14ac:dyDescent="0.3">
      <c r="A188" s="8"/>
      <c r="B188" s="8"/>
      <c r="C188" s="8"/>
      <c r="D188" s="8"/>
      <c r="E188" s="8"/>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customHeight="1" x14ac:dyDescent="0.3">
      <c r="A189" s="8"/>
      <c r="B189" s="8"/>
      <c r="C189" s="8"/>
      <c r="D189" s="8"/>
      <c r="E189" s="8"/>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customHeight="1" x14ac:dyDescent="0.3">
      <c r="A190" s="8"/>
      <c r="B190" s="8"/>
      <c r="C190" s="8"/>
      <c r="D190" s="8"/>
      <c r="E190" s="8"/>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customHeight="1" x14ac:dyDescent="0.3">
      <c r="A191" s="8"/>
      <c r="B191" s="8"/>
      <c r="C191" s="8"/>
      <c r="D191" s="8"/>
      <c r="E191" s="8"/>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customHeight="1" x14ac:dyDescent="0.3">
      <c r="A192" s="8"/>
      <c r="B192" s="8"/>
      <c r="C192" s="8"/>
      <c r="D192" s="8"/>
      <c r="E192" s="8"/>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customHeight="1" x14ac:dyDescent="0.3">
      <c r="A193" s="8"/>
      <c r="B193" s="8"/>
      <c r="C193" s="8"/>
      <c r="D193" s="8"/>
      <c r="E193" s="8"/>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customHeight="1" x14ac:dyDescent="0.3">
      <c r="A194" s="8"/>
      <c r="B194" s="8"/>
      <c r="C194" s="8"/>
      <c r="D194" s="8"/>
      <c r="E194" s="8"/>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customHeight="1" x14ac:dyDescent="0.3">
      <c r="A195" s="8"/>
      <c r="B195" s="8"/>
      <c r="C195" s="8"/>
      <c r="D195" s="8"/>
      <c r="E195" s="8"/>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customHeight="1" x14ac:dyDescent="0.3">
      <c r="A196" s="8"/>
      <c r="B196" s="8"/>
      <c r="C196" s="8"/>
      <c r="D196" s="8"/>
      <c r="E196" s="8"/>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customHeight="1" x14ac:dyDescent="0.3">
      <c r="A197" s="8"/>
      <c r="B197" s="8"/>
      <c r="C197" s="8"/>
      <c r="D197" s="8"/>
      <c r="E197" s="8"/>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customHeight="1" x14ac:dyDescent="0.3">
      <c r="A198" s="8"/>
      <c r="B198" s="8"/>
      <c r="C198" s="8"/>
      <c r="D198" s="8"/>
      <c r="E198" s="8"/>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customHeight="1" x14ac:dyDescent="0.3">
      <c r="A199" s="8"/>
      <c r="B199" s="8"/>
      <c r="C199" s="8"/>
      <c r="D199" s="8"/>
      <c r="E199" s="8"/>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customHeight="1" x14ac:dyDescent="0.3">
      <c r="A200" s="8"/>
      <c r="B200" s="8"/>
      <c r="C200" s="8"/>
      <c r="D200" s="8"/>
      <c r="E200" s="8"/>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customHeight="1" x14ac:dyDescent="0.3">
      <c r="A201" s="8"/>
      <c r="B201" s="8"/>
      <c r="C201" s="8"/>
      <c r="D201" s="8"/>
      <c r="E201" s="8"/>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customHeight="1" x14ac:dyDescent="0.3">
      <c r="A202" s="8"/>
      <c r="B202" s="8"/>
      <c r="C202" s="8"/>
      <c r="D202" s="8"/>
      <c r="E202" s="8"/>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customHeight="1" x14ac:dyDescent="0.3">
      <c r="A203" s="8"/>
      <c r="B203" s="8"/>
      <c r="C203" s="8"/>
      <c r="D203" s="8"/>
      <c r="E203" s="8"/>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customHeight="1" x14ac:dyDescent="0.3">
      <c r="A204" s="8"/>
      <c r="B204" s="8"/>
      <c r="C204" s="8"/>
      <c r="D204" s="8"/>
      <c r="E204" s="8"/>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customHeight="1" x14ac:dyDescent="0.3">
      <c r="A205" s="8"/>
      <c r="B205" s="8"/>
      <c r="C205" s="8"/>
      <c r="D205" s="8"/>
      <c r="E205" s="8"/>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customHeight="1" x14ac:dyDescent="0.3">
      <c r="A206" s="8"/>
      <c r="B206" s="8"/>
      <c r="C206" s="8"/>
      <c r="D206" s="8"/>
      <c r="E206" s="8"/>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customHeight="1" x14ac:dyDescent="0.3">
      <c r="A207" s="8"/>
      <c r="B207" s="8"/>
      <c r="C207" s="8"/>
      <c r="D207" s="8"/>
      <c r="E207" s="8"/>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customHeight="1" x14ac:dyDescent="0.3">
      <c r="A208" s="8"/>
      <c r="B208" s="8"/>
      <c r="C208" s="8"/>
      <c r="D208" s="8"/>
      <c r="E208" s="8"/>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customHeight="1" x14ac:dyDescent="0.3">
      <c r="A209" s="8"/>
      <c r="B209" s="8"/>
      <c r="C209" s="8"/>
      <c r="D209" s="8"/>
      <c r="E209" s="8"/>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customHeight="1" x14ac:dyDescent="0.3">
      <c r="A210" s="8"/>
      <c r="B210" s="8"/>
      <c r="C210" s="8"/>
      <c r="D210" s="8"/>
      <c r="E210" s="8"/>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customHeight="1" x14ac:dyDescent="0.3">
      <c r="A211" s="8"/>
      <c r="B211" s="8"/>
      <c r="C211" s="8"/>
      <c r="D211" s="8"/>
      <c r="E211" s="8"/>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customHeight="1" x14ac:dyDescent="0.3">
      <c r="A212" s="8"/>
      <c r="B212" s="8"/>
      <c r="C212" s="8"/>
      <c r="D212" s="8"/>
      <c r="E212" s="8"/>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customHeight="1" x14ac:dyDescent="0.3">
      <c r="A213" s="8"/>
      <c r="B213" s="8"/>
      <c r="C213" s="8"/>
      <c r="D213" s="8"/>
      <c r="E213" s="8"/>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customHeight="1" x14ac:dyDescent="0.3">
      <c r="A214" s="8"/>
      <c r="B214" s="8"/>
      <c r="C214" s="8"/>
      <c r="D214" s="8"/>
      <c r="E214" s="8"/>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customHeight="1" x14ac:dyDescent="0.3">
      <c r="A215" s="8"/>
      <c r="B215" s="8"/>
      <c r="C215" s="8"/>
      <c r="D215" s="8"/>
      <c r="E215" s="8"/>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customHeight="1" x14ac:dyDescent="0.3">
      <c r="A216" s="8"/>
      <c r="B216" s="8"/>
      <c r="C216" s="8"/>
      <c r="D216" s="8"/>
      <c r="E216" s="8"/>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customHeight="1" x14ac:dyDescent="0.3">
      <c r="A217" s="8"/>
      <c r="B217" s="8"/>
      <c r="C217" s="8"/>
      <c r="D217" s="8"/>
      <c r="E217" s="8"/>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customHeight="1" x14ac:dyDescent="0.3">
      <c r="A218" s="8"/>
      <c r="B218" s="8"/>
      <c r="C218" s="8"/>
      <c r="D218" s="8"/>
      <c r="E218" s="8"/>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customHeight="1" x14ac:dyDescent="0.3">
      <c r="A219" s="8"/>
      <c r="B219" s="8"/>
      <c r="C219" s="8"/>
      <c r="D219" s="8"/>
      <c r="E219" s="8"/>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customHeight="1" x14ac:dyDescent="0.3">
      <c r="A220" s="8"/>
      <c r="B220" s="8"/>
      <c r="C220" s="8"/>
      <c r="D220" s="8"/>
      <c r="E220" s="8"/>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customHeight="1" x14ac:dyDescent="0.3">
      <c r="A221" s="8"/>
      <c r="B221" s="8"/>
      <c r="C221" s="8"/>
      <c r="D221" s="8"/>
      <c r="E221" s="8"/>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customHeight="1" x14ac:dyDescent="0.3">
      <c r="A222" s="8"/>
      <c r="B222" s="8"/>
      <c r="C222" s="8"/>
      <c r="D222" s="8"/>
      <c r="E222" s="8"/>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customHeight="1" x14ac:dyDescent="0.3">
      <c r="A223" s="8"/>
      <c r="B223" s="8"/>
      <c r="C223" s="8"/>
      <c r="D223" s="8"/>
      <c r="E223" s="8"/>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customHeight="1" x14ac:dyDescent="0.3">
      <c r="A224" s="8"/>
      <c r="B224" s="8"/>
      <c r="C224" s="8"/>
      <c r="D224" s="8"/>
      <c r="E224" s="8"/>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customHeight="1" x14ac:dyDescent="0.3">
      <c r="A225" s="8"/>
      <c r="B225" s="8"/>
      <c r="C225" s="8"/>
      <c r="D225" s="8"/>
      <c r="E225" s="8"/>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customHeight="1" x14ac:dyDescent="0.3">
      <c r="A226" s="8"/>
      <c r="B226" s="8"/>
      <c r="C226" s="8"/>
      <c r="D226" s="8"/>
      <c r="E226" s="8"/>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customHeight="1" x14ac:dyDescent="0.3">
      <c r="A227" s="8"/>
      <c r="B227" s="8"/>
      <c r="C227" s="8"/>
      <c r="D227" s="8"/>
      <c r="E227" s="8"/>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customHeight="1" x14ac:dyDescent="0.3">
      <c r="A228" s="8"/>
      <c r="B228" s="8"/>
      <c r="C228" s="8"/>
      <c r="D228" s="8"/>
      <c r="E228" s="8"/>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customHeight="1" x14ac:dyDescent="0.3">
      <c r="A229" s="8"/>
      <c r="B229" s="8"/>
      <c r="C229" s="8"/>
      <c r="D229" s="8"/>
      <c r="E229" s="8"/>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customHeight="1" x14ac:dyDescent="0.3">
      <c r="A230" s="8"/>
      <c r="B230" s="8"/>
      <c r="C230" s="8"/>
      <c r="D230" s="8"/>
      <c r="E230" s="8"/>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customHeight="1" x14ac:dyDescent="0.3">
      <c r="A231" s="8"/>
      <c r="B231" s="8"/>
      <c r="C231" s="8"/>
      <c r="D231" s="8"/>
      <c r="E231" s="8"/>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customHeight="1" x14ac:dyDescent="0.3">
      <c r="A232" s="8"/>
      <c r="B232" s="8"/>
      <c r="C232" s="8"/>
      <c r="D232" s="8"/>
      <c r="E232" s="8"/>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customHeight="1" x14ac:dyDescent="0.3">
      <c r="A233" s="8"/>
      <c r="B233" s="8"/>
      <c r="C233" s="8"/>
      <c r="D233" s="8"/>
      <c r="E233" s="8"/>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customHeight="1" x14ac:dyDescent="0.3">
      <c r="A234" s="8"/>
      <c r="B234" s="8"/>
      <c r="C234" s="8"/>
      <c r="D234" s="8"/>
      <c r="E234" s="8"/>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customHeight="1" x14ac:dyDescent="0.3">
      <c r="A235" s="8"/>
      <c r="B235" s="8"/>
      <c r="C235" s="8"/>
      <c r="D235" s="8"/>
      <c r="E235" s="8"/>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customHeight="1" x14ac:dyDescent="0.3">
      <c r="A236" s="8"/>
      <c r="B236" s="8"/>
      <c r="C236" s="8"/>
      <c r="D236" s="8"/>
      <c r="E236" s="8"/>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customHeight="1" x14ac:dyDescent="0.3">
      <c r="A237" s="8"/>
      <c r="B237" s="8"/>
      <c r="C237" s="8"/>
      <c r="D237" s="8"/>
      <c r="E237" s="8"/>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customHeight="1" x14ac:dyDescent="0.3">
      <c r="A238" s="8"/>
      <c r="B238" s="8"/>
      <c r="C238" s="8"/>
      <c r="D238" s="8"/>
      <c r="E238" s="8"/>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customHeight="1" x14ac:dyDescent="0.3">
      <c r="A239" s="8"/>
      <c r="B239" s="8"/>
      <c r="C239" s="8"/>
      <c r="D239" s="8"/>
      <c r="E239" s="8"/>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customHeight="1" x14ac:dyDescent="0.3">
      <c r="A240" s="8"/>
      <c r="B240" s="8"/>
      <c r="C240" s="8"/>
      <c r="D240" s="8"/>
      <c r="E240" s="8"/>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customHeight="1" x14ac:dyDescent="0.3">
      <c r="A241" s="8"/>
      <c r="B241" s="8"/>
      <c r="C241" s="8"/>
      <c r="D241" s="8"/>
      <c r="E241" s="8"/>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customHeight="1" x14ac:dyDescent="0.3">
      <c r="A242" s="8"/>
      <c r="B242" s="8"/>
      <c r="C242" s="8"/>
      <c r="D242" s="8"/>
      <c r="E242" s="8"/>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customHeight="1" x14ac:dyDescent="0.3">
      <c r="A243" s="8"/>
      <c r="B243" s="8"/>
      <c r="C243" s="8"/>
      <c r="D243" s="8"/>
      <c r="E243" s="8"/>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customHeight="1" x14ac:dyDescent="0.3">
      <c r="A244" s="8"/>
      <c r="B244" s="8"/>
      <c r="C244" s="8"/>
      <c r="D244" s="8"/>
      <c r="E244" s="8"/>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customHeight="1" x14ac:dyDescent="0.3">
      <c r="A245" s="8"/>
      <c r="B245" s="8"/>
      <c r="C245" s="8"/>
      <c r="D245" s="8"/>
      <c r="E245" s="8"/>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customHeight="1" x14ac:dyDescent="0.3">
      <c r="A246" s="8"/>
      <c r="B246" s="8"/>
      <c r="C246" s="8"/>
      <c r="D246" s="8"/>
      <c r="E246" s="8"/>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customHeight="1" x14ac:dyDescent="0.3">
      <c r="A247" s="8"/>
      <c r="B247" s="8"/>
      <c r="C247" s="8"/>
      <c r="D247" s="8"/>
      <c r="E247" s="8"/>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customHeight="1" x14ac:dyDescent="0.3">
      <c r="A248" s="8"/>
      <c r="B248" s="8"/>
      <c r="C248" s="8"/>
      <c r="D248" s="8"/>
      <c r="E248" s="8"/>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customHeight="1" x14ac:dyDescent="0.3">
      <c r="A249" s="8"/>
      <c r="B249" s="8"/>
      <c r="C249" s="8"/>
      <c r="D249" s="8"/>
      <c r="E249" s="8"/>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customHeight="1" x14ac:dyDescent="0.3">
      <c r="A250" s="8"/>
      <c r="B250" s="8"/>
      <c r="C250" s="8"/>
      <c r="D250" s="8"/>
      <c r="E250" s="8"/>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customHeight="1" x14ac:dyDescent="0.3">
      <c r="A251" s="8"/>
      <c r="B251" s="8"/>
      <c r="C251" s="8"/>
      <c r="D251" s="8"/>
      <c r="E251" s="8"/>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customHeight="1" x14ac:dyDescent="0.3">
      <c r="A252" s="8"/>
      <c r="B252" s="8"/>
      <c r="C252" s="8"/>
      <c r="D252" s="8"/>
      <c r="E252" s="8"/>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customHeight="1" x14ac:dyDescent="0.3">
      <c r="A253" s="8"/>
      <c r="B253" s="8"/>
      <c r="C253" s="8"/>
      <c r="D253" s="8"/>
      <c r="E253" s="8"/>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customHeight="1" x14ac:dyDescent="0.3">
      <c r="A254" s="8"/>
      <c r="B254" s="8"/>
      <c r="C254" s="8"/>
      <c r="D254" s="8"/>
      <c r="E254" s="8"/>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customHeight="1" x14ac:dyDescent="0.3">
      <c r="A255" s="8"/>
      <c r="B255" s="8"/>
      <c r="C255" s="8"/>
      <c r="D255" s="8"/>
      <c r="E255" s="8"/>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customHeight="1" x14ac:dyDescent="0.3">
      <c r="A256" s="8"/>
      <c r="B256" s="8"/>
      <c r="C256" s="8"/>
      <c r="D256" s="8"/>
      <c r="E256" s="8"/>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customHeight="1" x14ac:dyDescent="0.3">
      <c r="A257" s="8"/>
      <c r="B257" s="8"/>
      <c r="C257" s="8"/>
      <c r="D257" s="8"/>
      <c r="E257" s="8"/>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customHeight="1" x14ac:dyDescent="0.3">
      <c r="A258" s="8"/>
      <c r="B258" s="8"/>
      <c r="C258" s="8"/>
      <c r="D258" s="8"/>
      <c r="E258" s="8"/>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customHeight="1" x14ac:dyDescent="0.3">
      <c r="A259" s="8"/>
      <c r="B259" s="8"/>
      <c r="C259" s="8"/>
      <c r="D259" s="8"/>
      <c r="E259" s="8"/>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customHeight="1" x14ac:dyDescent="0.3">
      <c r="A260" s="8"/>
      <c r="B260" s="8"/>
      <c r="C260" s="8"/>
      <c r="D260" s="8"/>
      <c r="E260" s="8"/>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customHeight="1" x14ac:dyDescent="0.3">
      <c r="A261" s="8"/>
      <c r="B261" s="8"/>
      <c r="C261" s="8"/>
      <c r="D261" s="8"/>
      <c r="E261" s="8"/>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customHeight="1" x14ac:dyDescent="0.3">
      <c r="A262" s="8"/>
      <c r="B262" s="8"/>
      <c r="C262" s="8"/>
      <c r="D262" s="8"/>
      <c r="E262" s="8"/>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customHeight="1" x14ac:dyDescent="0.3">
      <c r="A263" s="8"/>
      <c r="B263" s="8"/>
      <c r="C263" s="8"/>
      <c r="D263" s="8"/>
      <c r="E263" s="8"/>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customHeight="1" x14ac:dyDescent="0.3">
      <c r="A264" s="8"/>
      <c r="B264" s="8"/>
      <c r="C264" s="8"/>
      <c r="D264" s="8"/>
      <c r="E264" s="8"/>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customHeight="1" x14ac:dyDescent="0.3">
      <c r="A265" s="8"/>
      <c r="B265" s="8"/>
      <c r="C265" s="8"/>
      <c r="D265" s="8"/>
      <c r="E265" s="8"/>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customHeight="1" x14ac:dyDescent="0.3">
      <c r="A266" s="8"/>
      <c r="B266" s="8"/>
      <c r="C266" s="8"/>
      <c r="D266" s="8"/>
      <c r="E266" s="8"/>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customHeight="1" x14ac:dyDescent="0.3">
      <c r="A267" s="8"/>
      <c r="B267" s="8"/>
      <c r="C267" s="8"/>
      <c r="D267" s="8"/>
      <c r="E267" s="8"/>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customHeight="1" x14ac:dyDescent="0.3">
      <c r="A268" s="8"/>
      <c r="B268" s="8"/>
      <c r="C268" s="8"/>
      <c r="D268" s="8"/>
      <c r="E268" s="8"/>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customHeight="1" x14ac:dyDescent="0.3">
      <c r="A269" s="8"/>
      <c r="B269" s="8"/>
      <c r="C269" s="8"/>
      <c r="D269" s="8"/>
      <c r="E269" s="8"/>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customHeight="1" x14ac:dyDescent="0.3">
      <c r="A270" s="8"/>
      <c r="B270" s="8"/>
      <c r="C270" s="8"/>
      <c r="D270" s="8"/>
      <c r="E270" s="8"/>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customHeight="1" x14ac:dyDescent="0.3">
      <c r="A271" s="8"/>
      <c r="B271" s="8"/>
      <c r="C271" s="8"/>
      <c r="D271" s="8"/>
      <c r="E271" s="8"/>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customHeight="1" x14ac:dyDescent="0.3">
      <c r="A272" s="8"/>
      <c r="B272" s="8"/>
      <c r="C272" s="8"/>
      <c r="D272" s="8"/>
      <c r="E272" s="8"/>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customHeight="1" x14ac:dyDescent="0.3">
      <c r="A273" s="8"/>
      <c r="B273" s="8"/>
      <c r="C273" s="8"/>
      <c r="D273" s="8"/>
      <c r="E273" s="8"/>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customHeight="1" x14ac:dyDescent="0.3">
      <c r="A274" s="8"/>
      <c r="B274" s="8"/>
      <c r="C274" s="8"/>
      <c r="D274" s="8"/>
      <c r="E274" s="8"/>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customHeight="1" x14ac:dyDescent="0.3">
      <c r="A275" s="8"/>
      <c r="B275" s="8"/>
      <c r="C275" s="8"/>
      <c r="D275" s="8"/>
      <c r="E275" s="8"/>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customHeight="1" x14ac:dyDescent="0.3">
      <c r="A276" s="8"/>
      <c r="B276" s="8"/>
      <c r="C276" s="8"/>
      <c r="D276" s="8"/>
      <c r="E276" s="8"/>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customHeight="1" x14ac:dyDescent="0.3">
      <c r="A277" s="8"/>
      <c r="B277" s="8"/>
      <c r="C277" s="8"/>
      <c r="D277" s="8"/>
      <c r="E277" s="8"/>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customHeight="1" x14ac:dyDescent="0.3">
      <c r="A278" s="8"/>
      <c r="B278" s="8"/>
      <c r="C278" s="8"/>
      <c r="D278" s="8"/>
      <c r="E278" s="8"/>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customHeight="1" x14ac:dyDescent="0.3">
      <c r="A279" s="8"/>
      <c r="B279" s="8"/>
      <c r="C279" s="8"/>
      <c r="D279" s="8"/>
      <c r="E279" s="8"/>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customHeight="1" x14ac:dyDescent="0.3">
      <c r="A280" s="8"/>
      <c r="B280" s="8"/>
      <c r="C280" s="8"/>
      <c r="D280" s="8"/>
      <c r="E280" s="8"/>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customHeight="1" x14ac:dyDescent="0.3">
      <c r="A281" s="8"/>
      <c r="B281" s="8"/>
      <c r="C281" s="8"/>
      <c r="D281" s="8"/>
      <c r="E281" s="8"/>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customHeight="1" x14ac:dyDescent="0.3">
      <c r="A282" s="8"/>
      <c r="B282" s="8"/>
      <c r="C282" s="8"/>
      <c r="D282" s="8"/>
      <c r="E282" s="8"/>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customHeight="1" x14ac:dyDescent="0.3">
      <c r="A283" s="8"/>
      <c r="B283" s="8"/>
      <c r="C283" s="8"/>
      <c r="D283" s="8"/>
      <c r="E283" s="8"/>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customHeight="1" x14ac:dyDescent="0.3">
      <c r="A284" s="8"/>
      <c r="B284" s="8"/>
      <c r="C284" s="8"/>
      <c r="D284" s="8"/>
      <c r="E284" s="8"/>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customHeight="1" x14ac:dyDescent="0.3">
      <c r="A285" s="8"/>
      <c r="B285" s="8"/>
      <c r="C285" s="8"/>
      <c r="D285" s="8"/>
      <c r="E285" s="8"/>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customHeight="1" x14ac:dyDescent="0.3">
      <c r="A286" s="8"/>
      <c r="B286" s="8"/>
      <c r="C286" s="8"/>
      <c r="D286" s="8"/>
      <c r="E286" s="8"/>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customHeight="1" x14ac:dyDescent="0.3">
      <c r="A287" s="8"/>
      <c r="B287" s="8"/>
      <c r="C287" s="8"/>
      <c r="D287" s="8"/>
      <c r="E287" s="8"/>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customHeight="1" x14ac:dyDescent="0.3">
      <c r="A288" s="8"/>
      <c r="B288" s="8"/>
      <c r="C288" s="8"/>
      <c r="D288" s="8"/>
      <c r="E288" s="8"/>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customHeight="1" x14ac:dyDescent="0.3">
      <c r="A289" s="8"/>
      <c r="B289" s="8"/>
      <c r="C289" s="8"/>
      <c r="D289" s="8"/>
      <c r="E289" s="8"/>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customHeight="1" x14ac:dyDescent="0.3">
      <c r="A290" s="8"/>
      <c r="B290" s="8"/>
      <c r="C290" s="8"/>
      <c r="D290" s="8"/>
      <c r="E290" s="8"/>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customHeight="1" x14ac:dyDescent="0.3">
      <c r="A291" s="8"/>
      <c r="B291" s="8"/>
      <c r="C291" s="8"/>
      <c r="D291" s="8"/>
      <c r="E291" s="8"/>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customHeight="1" x14ac:dyDescent="0.3">
      <c r="A292" s="8"/>
      <c r="B292" s="8"/>
      <c r="C292" s="8"/>
      <c r="D292" s="8"/>
      <c r="E292" s="8"/>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customHeight="1" x14ac:dyDescent="0.3">
      <c r="A293" s="8"/>
      <c r="B293" s="8"/>
      <c r="C293" s="8"/>
      <c r="D293" s="8"/>
      <c r="E293" s="8"/>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customHeight="1" x14ac:dyDescent="0.3">
      <c r="A294" s="8"/>
      <c r="B294" s="8"/>
      <c r="C294" s="8"/>
      <c r="D294" s="8"/>
      <c r="E294" s="8"/>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customHeight="1" x14ac:dyDescent="0.3">
      <c r="A295" s="8"/>
      <c r="B295" s="8"/>
      <c r="C295" s="8"/>
      <c r="D295" s="8"/>
      <c r="E295" s="8"/>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customHeight="1" x14ac:dyDescent="0.3">
      <c r="A296" s="8"/>
      <c r="B296" s="8"/>
      <c r="C296" s="8"/>
      <c r="D296" s="8"/>
      <c r="E296" s="8"/>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customHeight="1" x14ac:dyDescent="0.3">
      <c r="A297" s="8"/>
      <c r="B297" s="8"/>
      <c r="C297" s="8"/>
      <c r="D297" s="8"/>
      <c r="E297" s="8"/>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customHeight="1" x14ac:dyDescent="0.3">
      <c r="A298" s="8"/>
      <c r="B298" s="8"/>
      <c r="C298" s="8"/>
      <c r="D298" s="8"/>
      <c r="E298" s="8"/>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customHeight="1" x14ac:dyDescent="0.3">
      <c r="A299" s="8"/>
      <c r="B299" s="8"/>
      <c r="C299" s="8"/>
      <c r="D299" s="8"/>
      <c r="E299" s="8"/>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customHeight="1" x14ac:dyDescent="0.3">
      <c r="A300" s="8"/>
      <c r="B300" s="8"/>
      <c r="C300" s="8"/>
      <c r="D300" s="8"/>
      <c r="E300" s="8"/>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customHeight="1" x14ac:dyDescent="0.3">
      <c r="A301" s="8"/>
      <c r="B301" s="8"/>
      <c r="C301" s="8"/>
      <c r="D301" s="8"/>
      <c r="E301" s="8"/>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customHeight="1" x14ac:dyDescent="0.3">
      <c r="A302" s="8"/>
      <c r="B302" s="8"/>
      <c r="C302" s="8"/>
      <c r="D302" s="8"/>
      <c r="E302" s="8"/>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customHeight="1" x14ac:dyDescent="0.3">
      <c r="A303" s="8"/>
      <c r="B303" s="8"/>
      <c r="C303" s="8"/>
      <c r="D303" s="8"/>
      <c r="E303" s="8"/>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customHeight="1" x14ac:dyDescent="0.3">
      <c r="A304" s="8"/>
      <c r="B304" s="8"/>
      <c r="C304" s="8"/>
      <c r="D304" s="8"/>
      <c r="E304" s="8"/>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customHeight="1" x14ac:dyDescent="0.3">
      <c r="A305" s="8"/>
      <c r="B305" s="8"/>
      <c r="C305" s="8"/>
      <c r="D305" s="8"/>
      <c r="E305" s="8"/>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customHeight="1" x14ac:dyDescent="0.3">
      <c r="A306" s="8"/>
      <c r="B306" s="8"/>
      <c r="C306" s="8"/>
      <c r="D306" s="8"/>
      <c r="E306" s="8"/>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customHeight="1" x14ac:dyDescent="0.3">
      <c r="A307" s="8"/>
      <c r="B307" s="8"/>
      <c r="C307" s="8"/>
      <c r="D307" s="8"/>
      <c r="E307" s="8"/>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customHeight="1" x14ac:dyDescent="0.3">
      <c r="A308" s="8"/>
      <c r="B308" s="8"/>
      <c r="C308" s="8"/>
      <c r="D308" s="8"/>
      <c r="E308" s="8"/>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customHeight="1" x14ac:dyDescent="0.3">
      <c r="A309" s="8"/>
      <c r="B309" s="8"/>
      <c r="C309" s="8"/>
      <c r="D309" s="8"/>
      <c r="E309" s="8"/>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customHeight="1" x14ac:dyDescent="0.3">
      <c r="A310" s="8"/>
      <c r="B310" s="8"/>
      <c r="C310" s="8"/>
      <c r="D310" s="8"/>
      <c r="E310" s="8"/>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customHeight="1" x14ac:dyDescent="0.3">
      <c r="A311" s="8"/>
      <c r="B311" s="8"/>
      <c r="C311" s="8"/>
      <c r="D311" s="8"/>
      <c r="E311" s="8"/>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customHeight="1" x14ac:dyDescent="0.3">
      <c r="A312" s="8"/>
      <c r="B312" s="8"/>
      <c r="C312" s="8"/>
      <c r="D312" s="8"/>
      <c r="E312" s="8"/>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customHeight="1" x14ac:dyDescent="0.3">
      <c r="A313" s="8"/>
      <c r="B313" s="8"/>
      <c r="C313" s="8"/>
      <c r="D313" s="8"/>
      <c r="E313" s="8"/>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customHeight="1" x14ac:dyDescent="0.3">
      <c r="A314" s="8"/>
      <c r="B314" s="8"/>
      <c r="C314" s="8"/>
      <c r="D314" s="8"/>
      <c r="E314" s="8"/>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customHeight="1" x14ac:dyDescent="0.3">
      <c r="A315" s="8"/>
      <c r="B315" s="8"/>
      <c r="C315" s="8"/>
      <c r="D315" s="8"/>
      <c r="E315" s="8"/>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customHeight="1" x14ac:dyDescent="0.3">
      <c r="A316" s="8"/>
      <c r="B316" s="8"/>
      <c r="C316" s="8"/>
      <c r="D316" s="8"/>
      <c r="E316" s="8"/>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customHeight="1" x14ac:dyDescent="0.3">
      <c r="A317" s="8"/>
      <c r="B317" s="8"/>
      <c r="C317" s="8"/>
      <c r="D317" s="8"/>
      <c r="E317" s="8"/>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customHeight="1" x14ac:dyDescent="0.3">
      <c r="A318" s="8"/>
      <c r="B318" s="8"/>
      <c r="C318" s="8"/>
      <c r="D318" s="8"/>
      <c r="E318" s="8"/>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customHeight="1" x14ac:dyDescent="0.3">
      <c r="A319" s="8"/>
      <c r="B319" s="8"/>
      <c r="C319" s="8"/>
      <c r="D319" s="8"/>
      <c r="E319" s="8"/>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customHeight="1" x14ac:dyDescent="0.3">
      <c r="A320" s="8"/>
      <c r="B320" s="8"/>
      <c r="C320" s="8"/>
      <c r="D320" s="8"/>
      <c r="E320" s="8"/>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customHeight="1" x14ac:dyDescent="0.3">
      <c r="A321" s="8"/>
      <c r="B321" s="8"/>
      <c r="C321" s="8"/>
      <c r="D321" s="8"/>
      <c r="E321" s="8"/>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customHeight="1" x14ac:dyDescent="0.3">
      <c r="A322" s="8"/>
      <c r="B322" s="8"/>
      <c r="C322" s="8"/>
      <c r="D322" s="8"/>
      <c r="E322" s="8"/>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customHeight="1" x14ac:dyDescent="0.3">
      <c r="A323" s="8"/>
      <c r="B323" s="8"/>
      <c r="C323" s="8"/>
      <c r="D323" s="8"/>
      <c r="E323" s="8"/>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customHeight="1" x14ac:dyDescent="0.3">
      <c r="A324" s="8"/>
      <c r="B324" s="8"/>
      <c r="C324" s="8"/>
      <c r="D324" s="8"/>
      <c r="E324" s="8"/>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customHeight="1" x14ac:dyDescent="0.3">
      <c r="A325" s="8"/>
      <c r="B325" s="8"/>
      <c r="C325" s="8"/>
      <c r="D325" s="8"/>
      <c r="E325" s="8"/>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customHeight="1" x14ac:dyDescent="0.3">
      <c r="A326" s="8"/>
      <c r="B326" s="8"/>
      <c r="C326" s="8"/>
      <c r="D326" s="8"/>
      <c r="E326" s="8"/>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customHeight="1" x14ac:dyDescent="0.3">
      <c r="A327" s="8"/>
      <c r="B327" s="8"/>
      <c r="C327" s="8"/>
      <c r="D327" s="8"/>
      <c r="E327" s="8"/>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customHeight="1" x14ac:dyDescent="0.3">
      <c r="A328" s="8"/>
      <c r="B328" s="8"/>
      <c r="C328" s="8"/>
      <c r="D328" s="8"/>
      <c r="E328" s="8"/>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customHeight="1" x14ac:dyDescent="0.3">
      <c r="A329" s="8"/>
      <c r="B329" s="8"/>
      <c r="C329" s="8"/>
      <c r="D329" s="8"/>
      <c r="E329" s="8"/>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customHeight="1" x14ac:dyDescent="0.3">
      <c r="A330" s="8"/>
      <c r="B330" s="8"/>
      <c r="C330" s="8"/>
      <c r="D330" s="8"/>
      <c r="E330" s="8"/>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customHeight="1" x14ac:dyDescent="0.3">
      <c r="A331" s="8"/>
      <c r="B331" s="8"/>
      <c r="C331" s="8"/>
      <c r="D331" s="8"/>
      <c r="E331" s="8"/>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customHeight="1" x14ac:dyDescent="0.3">
      <c r="A332" s="8"/>
      <c r="B332" s="8"/>
      <c r="C332" s="8"/>
      <c r="D332" s="8"/>
      <c r="E332" s="8"/>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customHeight="1" x14ac:dyDescent="0.3">
      <c r="A333" s="8"/>
      <c r="B333" s="8"/>
      <c r="C333" s="8"/>
      <c r="D333" s="8"/>
      <c r="E333" s="8"/>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customHeight="1" x14ac:dyDescent="0.3">
      <c r="A334" s="8"/>
      <c r="B334" s="8"/>
      <c r="C334" s="8"/>
      <c r="D334" s="8"/>
      <c r="E334" s="8"/>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customHeight="1" x14ac:dyDescent="0.3">
      <c r="A335" s="8"/>
      <c r="B335" s="8"/>
      <c r="C335" s="8"/>
      <c r="D335" s="8"/>
      <c r="E335" s="8"/>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customHeight="1" x14ac:dyDescent="0.3">
      <c r="A336" s="8"/>
      <c r="B336" s="8"/>
      <c r="C336" s="8"/>
      <c r="D336" s="8"/>
      <c r="E336" s="8"/>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customHeight="1" x14ac:dyDescent="0.3">
      <c r="A337" s="8"/>
      <c r="B337" s="8"/>
      <c r="C337" s="8"/>
      <c r="D337" s="8"/>
      <c r="E337" s="8"/>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customHeight="1" x14ac:dyDescent="0.3">
      <c r="A338" s="8"/>
      <c r="B338" s="8"/>
      <c r="C338" s="8"/>
      <c r="D338" s="8"/>
      <c r="E338" s="8"/>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customHeight="1" x14ac:dyDescent="0.3">
      <c r="A339" s="8"/>
      <c r="B339" s="8"/>
      <c r="C339" s="8"/>
      <c r="D339" s="8"/>
      <c r="E339" s="8"/>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customHeight="1" x14ac:dyDescent="0.3">
      <c r="A340" s="8"/>
      <c r="B340" s="8"/>
      <c r="C340" s="8"/>
      <c r="D340" s="8"/>
      <c r="E340" s="8"/>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customHeight="1" x14ac:dyDescent="0.3">
      <c r="A341" s="8"/>
      <c r="B341" s="8"/>
      <c r="C341" s="8"/>
      <c r="D341" s="8"/>
      <c r="E341" s="8"/>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customHeight="1" x14ac:dyDescent="0.3">
      <c r="A342" s="8"/>
      <c r="B342" s="8"/>
      <c r="C342" s="8"/>
      <c r="D342" s="8"/>
      <c r="E342" s="8"/>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customHeight="1" x14ac:dyDescent="0.3">
      <c r="A343" s="8"/>
      <c r="B343" s="8"/>
      <c r="C343" s="8"/>
      <c r="D343" s="8"/>
      <c r="E343" s="8"/>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customHeight="1" x14ac:dyDescent="0.3">
      <c r="A344" s="8"/>
      <c r="B344" s="8"/>
      <c r="C344" s="8"/>
      <c r="D344" s="8"/>
      <c r="E344" s="8"/>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customHeight="1" x14ac:dyDescent="0.3">
      <c r="A345" s="8"/>
      <c r="B345" s="8"/>
      <c r="C345" s="8"/>
      <c r="D345" s="8"/>
      <c r="E345" s="8"/>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customHeight="1" x14ac:dyDescent="0.3">
      <c r="A346" s="8"/>
      <c r="B346" s="8"/>
      <c r="C346" s="8"/>
      <c r="D346" s="8"/>
      <c r="E346" s="8"/>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customHeight="1" x14ac:dyDescent="0.3">
      <c r="A347" s="8"/>
      <c r="B347" s="8"/>
      <c r="C347" s="8"/>
      <c r="D347" s="8"/>
      <c r="E347" s="8"/>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customHeight="1" x14ac:dyDescent="0.3">
      <c r="A348" s="8"/>
      <c r="B348" s="8"/>
      <c r="C348" s="8"/>
      <c r="D348" s="8"/>
      <c r="E348" s="8"/>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customHeight="1" x14ac:dyDescent="0.3">
      <c r="A349" s="8"/>
      <c r="B349" s="8"/>
      <c r="C349" s="8"/>
      <c r="D349" s="8"/>
      <c r="E349" s="8"/>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customHeight="1" x14ac:dyDescent="0.3">
      <c r="A350" s="8"/>
      <c r="B350" s="8"/>
      <c r="C350" s="8"/>
      <c r="D350" s="8"/>
      <c r="E350" s="8"/>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customHeight="1" x14ac:dyDescent="0.3">
      <c r="A351" s="8"/>
      <c r="B351" s="8"/>
      <c r="C351" s="8"/>
      <c r="D351" s="8"/>
      <c r="E351" s="8"/>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customHeight="1" x14ac:dyDescent="0.3">
      <c r="A352" s="8"/>
      <c r="B352" s="8"/>
      <c r="C352" s="8"/>
      <c r="D352" s="8"/>
      <c r="E352" s="8"/>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customHeight="1" x14ac:dyDescent="0.3">
      <c r="A353" s="8"/>
      <c r="B353" s="8"/>
      <c r="C353" s="8"/>
      <c r="D353" s="8"/>
      <c r="E353" s="8"/>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customHeight="1" x14ac:dyDescent="0.3">
      <c r="A354" s="8"/>
      <c r="B354" s="8"/>
      <c r="C354" s="8"/>
      <c r="D354" s="8"/>
      <c r="E354" s="8"/>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customHeight="1" x14ac:dyDescent="0.3">
      <c r="A355" s="8"/>
      <c r="B355" s="8"/>
      <c r="C355" s="8"/>
      <c r="D355" s="8"/>
      <c r="E355" s="8"/>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customHeight="1" x14ac:dyDescent="0.3">
      <c r="A356" s="8"/>
      <c r="B356" s="8"/>
      <c r="C356" s="8"/>
      <c r="D356" s="8"/>
      <c r="E356" s="8"/>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customHeight="1" x14ac:dyDescent="0.3">
      <c r="A357" s="8"/>
      <c r="B357" s="8"/>
      <c r="C357" s="8"/>
      <c r="D357" s="8"/>
      <c r="E357" s="8"/>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customHeight="1" x14ac:dyDescent="0.3">
      <c r="A358" s="8"/>
      <c r="B358" s="8"/>
      <c r="C358" s="8"/>
      <c r="D358" s="8"/>
      <c r="E358" s="8"/>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customHeight="1" x14ac:dyDescent="0.3">
      <c r="A359" s="8"/>
      <c r="B359" s="8"/>
      <c r="C359" s="8"/>
      <c r="D359" s="8"/>
      <c r="E359" s="8"/>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customHeight="1" x14ac:dyDescent="0.3">
      <c r="A360" s="8"/>
      <c r="B360" s="8"/>
      <c r="C360" s="8"/>
      <c r="D360" s="8"/>
      <c r="E360" s="8"/>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customHeight="1" x14ac:dyDescent="0.3">
      <c r="A361" s="8"/>
      <c r="B361" s="8"/>
      <c r="C361" s="8"/>
      <c r="D361" s="8"/>
      <c r="E361" s="8"/>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customHeight="1" x14ac:dyDescent="0.3">
      <c r="A362" s="8"/>
      <c r="B362" s="8"/>
      <c r="C362" s="8"/>
      <c r="D362" s="8"/>
      <c r="E362" s="8"/>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customHeight="1" x14ac:dyDescent="0.3">
      <c r="A363" s="8"/>
      <c r="B363" s="8"/>
      <c r="C363" s="8"/>
      <c r="D363" s="8"/>
      <c r="E363" s="8"/>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customHeight="1" x14ac:dyDescent="0.3">
      <c r="A364" s="8"/>
      <c r="B364" s="8"/>
      <c r="C364" s="8"/>
      <c r="D364" s="8"/>
      <c r="E364" s="8"/>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customHeight="1" x14ac:dyDescent="0.3">
      <c r="A365" s="8"/>
      <c r="B365" s="8"/>
      <c r="C365" s="8"/>
      <c r="D365" s="8"/>
      <c r="E365" s="8"/>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customHeight="1" x14ac:dyDescent="0.3">
      <c r="A366" s="8"/>
      <c r="B366" s="8"/>
      <c r="C366" s="8"/>
      <c r="D366" s="8"/>
      <c r="E366" s="8"/>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customHeight="1" x14ac:dyDescent="0.3">
      <c r="A367" s="8"/>
      <c r="B367" s="8"/>
      <c r="C367" s="8"/>
      <c r="D367" s="8"/>
      <c r="E367" s="8"/>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customHeight="1" x14ac:dyDescent="0.3">
      <c r="A368" s="8"/>
      <c r="B368" s="8"/>
      <c r="C368" s="8"/>
      <c r="D368" s="8"/>
      <c r="E368" s="8"/>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customHeight="1" x14ac:dyDescent="0.3">
      <c r="A369" s="8"/>
      <c r="B369" s="8"/>
      <c r="C369" s="8"/>
      <c r="D369" s="8"/>
      <c r="E369" s="8"/>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customHeight="1" x14ac:dyDescent="0.3">
      <c r="A370" s="8"/>
      <c r="B370" s="8"/>
      <c r="C370" s="8"/>
      <c r="D370" s="8"/>
      <c r="E370" s="8"/>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customHeight="1" x14ac:dyDescent="0.3">
      <c r="A371" s="8"/>
      <c r="B371" s="8"/>
      <c r="C371" s="8"/>
      <c r="D371" s="8"/>
      <c r="E371" s="8"/>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customHeight="1" x14ac:dyDescent="0.3">
      <c r="A372" s="8"/>
      <c r="B372" s="8"/>
      <c r="C372" s="8"/>
      <c r="D372" s="8"/>
      <c r="E372" s="8"/>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customHeight="1" x14ac:dyDescent="0.3">
      <c r="A373" s="8"/>
      <c r="B373" s="8"/>
      <c r="C373" s="8"/>
      <c r="D373" s="8"/>
      <c r="E373" s="8"/>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customHeight="1" x14ac:dyDescent="0.3">
      <c r="A374" s="8"/>
      <c r="B374" s="8"/>
      <c r="C374" s="8"/>
      <c r="D374" s="8"/>
      <c r="E374" s="8"/>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customHeight="1" x14ac:dyDescent="0.3">
      <c r="A375" s="8"/>
      <c r="B375" s="8"/>
      <c r="C375" s="8"/>
      <c r="D375" s="8"/>
      <c r="E375" s="8"/>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customHeight="1" x14ac:dyDescent="0.3">
      <c r="A376" s="8"/>
      <c r="B376" s="8"/>
      <c r="C376" s="8"/>
      <c r="D376" s="8"/>
      <c r="E376" s="8"/>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customHeight="1" x14ac:dyDescent="0.3">
      <c r="A377" s="8"/>
      <c r="B377" s="8"/>
      <c r="C377" s="8"/>
      <c r="D377" s="8"/>
      <c r="E377" s="8"/>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customHeight="1" x14ac:dyDescent="0.3">
      <c r="A378" s="8"/>
      <c r="B378" s="8"/>
      <c r="C378" s="8"/>
      <c r="D378" s="8"/>
      <c r="E378" s="8"/>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customHeight="1" x14ac:dyDescent="0.3">
      <c r="A379" s="8"/>
      <c r="B379" s="8"/>
      <c r="C379" s="8"/>
      <c r="D379" s="8"/>
      <c r="E379" s="8"/>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customHeight="1" x14ac:dyDescent="0.3">
      <c r="A380" s="8"/>
      <c r="B380" s="8"/>
      <c r="C380" s="8"/>
      <c r="D380" s="8"/>
      <c r="E380" s="8"/>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customHeight="1" x14ac:dyDescent="0.3">
      <c r="A381" s="8"/>
      <c r="B381" s="8"/>
      <c r="C381" s="8"/>
      <c r="D381" s="8"/>
      <c r="E381" s="8"/>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customHeight="1" x14ac:dyDescent="0.3">
      <c r="A382" s="8"/>
      <c r="B382" s="8"/>
      <c r="C382" s="8"/>
      <c r="D382" s="8"/>
      <c r="E382" s="8"/>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customHeight="1" x14ac:dyDescent="0.3">
      <c r="A383" s="8"/>
      <c r="B383" s="8"/>
      <c r="C383" s="8"/>
      <c r="D383" s="8"/>
      <c r="E383" s="8"/>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customHeight="1" x14ac:dyDescent="0.3">
      <c r="A384" s="8"/>
      <c r="B384" s="8"/>
      <c r="C384" s="8"/>
      <c r="D384" s="8"/>
      <c r="E384" s="8"/>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customHeight="1" x14ac:dyDescent="0.3">
      <c r="A385" s="8"/>
      <c r="B385" s="8"/>
      <c r="C385" s="8"/>
      <c r="D385" s="8"/>
      <c r="E385" s="8"/>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customHeight="1" x14ac:dyDescent="0.3">
      <c r="A386" s="8"/>
      <c r="B386" s="8"/>
      <c r="C386" s="8"/>
      <c r="D386" s="8"/>
      <c r="E386" s="8"/>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customHeight="1" x14ac:dyDescent="0.3">
      <c r="A387" s="8"/>
      <c r="B387" s="8"/>
      <c r="C387" s="8"/>
      <c r="D387" s="8"/>
      <c r="E387" s="8"/>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customHeight="1" x14ac:dyDescent="0.3">
      <c r="A388" s="8"/>
      <c r="B388" s="8"/>
      <c r="C388" s="8"/>
      <c r="D388" s="8"/>
      <c r="E388" s="8"/>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customHeight="1" x14ac:dyDescent="0.3">
      <c r="A389" s="8"/>
      <c r="B389" s="8"/>
      <c r="C389" s="8"/>
      <c r="D389" s="8"/>
      <c r="E389" s="8"/>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customHeight="1" x14ac:dyDescent="0.3">
      <c r="A390" s="8"/>
      <c r="B390" s="8"/>
      <c r="C390" s="8"/>
      <c r="D390" s="8"/>
      <c r="E390" s="8"/>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customHeight="1" x14ac:dyDescent="0.3">
      <c r="A391" s="8"/>
      <c r="B391" s="8"/>
      <c r="C391" s="8"/>
      <c r="D391" s="8"/>
      <c r="E391" s="8"/>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customHeight="1" x14ac:dyDescent="0.3">
      <c r="A392" s="8"/>
      <c r="B392" s="8"/>
      <c r="C392" s="8"/>
      <c r="D392" s="8"/>
      <c r="E392" s="8"/>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customHeight="1" x14ac:dyDescent="0.3">
      <c r="A393" s="8"/>
      <c r="B393" s="8"/>
      <c r="C393" s="8"/>
      <c r="D393" s="8"/>
      <c r="E393" s="8"/>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customHeight="1" x14ac:dyDescent="0.3">
      <c r="A394" s="8"/>
      <c r="B394" s="8"/>
      <c r="C394" s="8"/>
      <c r="D394" s="8"/>
      <c r="E394" s="8"/>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customHeight="1" x14ac:dyDescent="0.3">
      <c r="A395" s="8"/>
      <c r="B395" s="8"/>
      <c r="C395" s="8"/>
      <c r="D395" s="8"/>
      <c r="E395" s="8"/>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customHeight="1" x14ac:dyDescent="0.3">
      <c r="A396" s="8"/>
      <c r="B396" s="8"/>
      <c r="C396" s="8"/>
      <c r="D396" s="8"/>
      <c r="E396" s="8"/>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customHeight="1" x14ac:dyDescent="0.3">
      <c r="A397" s="8"/>
      <c r="B397" s="8"/>
      <c r="C397" s="8"/>
      <c r="D397" s="8"/>
      <c r="E397" s="8"/>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customHeight="1" x14ac:dyDescent="0.3">
      <c r="A398" s="8"/>
      <c r="B398" s="8"/>
      <c r="C398" s="8"/>
      <c r="D398" s="8"/>
      <c r="E398" s="8"/>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customHeight="1" x14ac:dyDescent="0.3">
      <c r="A399" s="8"/>
      <c r="B399" s="8"/>
      <c r="C399" s="8"/>
      <c r="D399" s="8"/>
      <c r="E399" s="8"/>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customHeight="1" x14ac:dyDescent="0.3">
      <c r="A400" s="8"/>
      <c r="B400" s="8"/>
      <c r="C400" s="8"/>
      <c r="D400" s="8"/>
      <c r="E400" s="8"/>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customHeight="1" x14ac:dyDescent="0.3">
      <c r="A401" s="8"/>
      <c r="B401" s="8"/>
      <c r="C401" s="8"/>
      <c r="D401" s="8"/>
      <c r="E401" s="8"/>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customHeight="1" x14ac:dyDescent="0.3">
      <c r="A402" s="8"/>
      <c r="B402" s="8"/>
      <c r="C402" s="8"/>
      <c r="D402" s="8"/>
      <c r="E402" s="8"/>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customHeight="1" x14ac:dyDescent="0.3">
      <c r="A403" s="8"/>
      <c r="B403" s="8"/>
      <c r="C403" s="8"/>
      <c r="D403" s="8"/>
      <c r="E403" s="8"/>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customHeight="1" x14ac:dyDescent="0.3">
      <c r="A404" s="8"/>
      <c r="B404" s="8"/>
      <c r="C404" s="8"/>
      <c r="D404" s="8"/>
      <c r="E404" s="8"/>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customHeight="1" x14ac:dyDescent="0.3">
      <c r="A405" s="8"/>
      <c r="B405" s="8"/>
      <c r="C405" s="8"/>
      <c r="D405" s="8"/>
      <c r="E405" s="8"/>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customHeight="1" x14ac:dyDescent="0.3">
      <c r="A406" s="8"/>
      <c r="B406" s="8"/>
      <c r="C406" s="8"/>
      <c r="D406" s="8"/>
      <c r="E406" s="8"/>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customHeight="1" x14ac:dyDescent="0.3">
      <c r="A407" s="8"/>
      <c r="B407" s="8"/>
      <c r="C407" s="8"/>
      <c r="D407" s="8"/>
      <c r="E407" s="8"/>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customHeight="1" x14ac:dyDescent="0.3">
      <c r="A408" s="8"/>
      <c r="B408" s="8"/>
      <c r="C408" s="8"/>
      <c r="D408" s="8"/>
      <c r="E408" s="8"/>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customHeight="1" x14ac:dyDescent="0.3">
      <c r="A409" s="8"/>
      <c r="B409" s="8"/>
      <c r="C409" s="8"/>
      <c r="D409" s="8"/>
      <c r="E409" s="8"/>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customHeight="1" x14ac:dyDescent="0.3">
      <c r="A410" s="8"/>
      <c r="B410" s="8"/>
      <c r="C410" s="8"/>
      <c r="D410" s="8"/>
      <c r="E410" s="8"/>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customHeight="1" x14ac:dyDescent="0.3">
      <c r="A411" s="8"/>
      <c r="B411" s="8"/>
      <c r="C411" s="8"/>
      <c r="D411" s="8"/>
      <c r="E411" s="8"/>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customHeight="1" x14ac:dyDescent="0.3">
      <c r="A412" s="8"/>
      <c r="B412" s="8"/>
      <c r="C412" s="8"/>
      <c r="D412" s="8"/>
      <c r="E412" s="8"/>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customHeight="1" x14ac:dyDescent="0.3">
      <c r="A413" s="8"/>
      <c r="B413" s="8"/>
      <c r="C413" s="8"/>
      <c r="D413" s="8"/>
      <c r="E413" s="8"/>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customHeight="1" x14ac:dyDescent="0.3">
      <c r="A414" s="8"/>
      <c r="B414" s="8"/>
      <c r="C414" s="8"/>
      <c r="D414" s="8"/>
      <c r="E414" s="8"/>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customHeight="1" x14ac:dyDescent="0.3">
      <c r="A415" s="8"/>
      <c r="B415" s="8"/>
      <c r="C415" s="8"/>
      <c r="D415" s="8"/>
      <c r="E415" s="8"/>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customHeight="1" x14ac:dyDescent="0.3">
      <c r="A416" s="8"/>
      <c r="B416" s="8"/>
      <c r="C416" s="8"/>
      <c r="D416" s="8"/>
      <c r="E416" s="8"/>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customHeight="1" x14ac:dyDescent="0.3">
      <c r="A417" s="8"/>
      <c r="B417" s="8"/>
      <c r="C417" s="8"/>
      <c r="D417" s="8"/>
      <c r="E417" s="8"/>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customHeight="1" x14ac:dyDescent="0.3">
      <c r="A418" s="8"/>
      <c r="B418" s="8"/>
      <c r="C418" s="8"/>
      <c r="D418" s="8"/>
      <c r="E418" s="8"/>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customHeight="1" x14ac:dyDescent="0.3">
      <c r="A419" s="8"/>
      <c r="B419" s="8"/>
      <c r="C419" s="8"/>
      <c r="D419" s="8"/>
      <c r="E419" s="8"/>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customHeight="1" x14ac:dyDescent="0.3">
      <c r="A420" s="8"/>
      <c r="B420" s="8"/>
      <c r="C420" s="8"/>
      <c r="D420" s="8"/>
      <c r="E420" s="8"/>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customHeight="1" x14ac:dyDescent="0.3">
      <c r="A421" s="8"/>
      <c r="B421" s="8"/>
      <c r="C421" s="8"/>
      <c r="D421" s="8"/>
      <c r="E421" s="8"/>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customHeight="1" x14ac:dyDescent="0.3">
      <c r="A422" s="8"/>
      <c r="B422" s="8"/>
      <c r="C422" s="8"/>
      <c r="D422" s="8"/>
      <c r="E422" s="8"/>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customHeight="1" x14ac:dyDescent="0.3">
      <c r="A423" s="8"/>
      <c r="B423" s="8"/>
      <c r="C423" s="8"/>
      <c r="D423" s="8"/>
      <c r="E423" s="8"/>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customHeight="1" x14ac:dyDescent="0.3">
      <c r="A424" s="8"/>
      <c r="B424" s="8"/>
      <c r="C424" s="8"/>
      <c r="D424" s="8"/>
      <c r="E424" s="8"/>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customHeight="1" x14ac:dyDescent="0.3">
      <c r="A425" s="8"/>
      <c r="B425" s="8"/>
      <c r="C425" s="8"/>
      <c r="D425" s="8"/>
      <c r="E425" s="8"/>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customHeight="1" x14ac:dyDescent="0.3">
      <c r="A426" s="8"/>
      <c r="B426" s="8"/>
      <c r="C426" s="8"/>
      <c r="D426" s="8"/>
      <c r="E426" s="8"/>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customHeight="1" x14ac:dyDescent="0.3">
      <c r="A427" s="8"/>
      <c r="B427" s="8"/>
      <c r="C427" s="8"/>
      <c r="D427" s="8"/>
      <c r="E427" s="8"/>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customHeight="1" x14ac:dyDescent="0.3">
      <c r="A428" s="8"/>
      <c r="B428" s="8"/>
      <c r="C428" s="8"/>
      <c r="D428" s="8"/>
      <c r="E428" s="8"/>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customHeight="1" x14ac:dyDescent="0.3">
      <c r="A429" s="8"/>
      <c r="B429" s="8"/>
      <c r="C429" s="8"/>
      <c r="D429" s="8"/>
      <c r="E429" s="8"/>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customHeight="1" x14ac:dyDescent="0.3">
      <c r="A430" s="8"/>
      <c r="B430" s="8"/>
      <c r="C430" s="8"/>
      <c r="D430" s="8"/>
      <c r="E430" s="8"/>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customHeight="1" x14ac:dyDescent="0.3">
      <c r="A431" s="8"/>
      <c r="B431" s="8"/>
      <c r="C431" s="8"/>
      <c r="D431" s="8"/>
      <c r="E431" s="8"/>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customHeight="1" x14ac:dyDescent="0.3">
      <c r="A432" s="8"/>
      <c r="B432" s="8"/>
      <c r="C432" s="8"/>
      <c r="D432" s="8"/>
      <c r="E432" s="8"/>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customHeight="1" x14ac:dyDescent="0.3">
      <c r="A433" s="8"/>
      <c r="B433" s="8"/>
      <c r="C433" s="8"/>
      <c r="D433" s="8"/>
      <c r="E433" s="8"/>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customHeight="1" x14ac:dyDescent="0.3">
      <c r="A434" s="8"/>
      <c r="B434" s="8"/>
      <c r="C434" s="8"/>
      <c r="D434" s="8"/>
      <c r="E434" s="8"/>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customHeight="1" x14ac:dyDescent="0.3">
      <c r="A435" s="8"/>
      <c r="B435" s="8"/>
      <c r="C435" s="8"/>
      <c r="D435" s="8"/>
      <c r="E435" s="8"/>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customHeight="1" x14ac:dyDescent="0.3">
      <c r="A436" s="8"/>
      <c r="B436" s="8"/>
      <c r="C436" s="8"/>
      <c r="D436" s="8"/>
      <c r="E436" s="8"/>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customHeight="1" x14ac:dyDescent="0.3">
      <c r="A437" s="8"/>
      <c r="B437" s="8"/>
      <c r="C437" s="8"/>
      <c r="D437" s="8"/>
      <c r="E437" s="8"/>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customHeight="1" x14ac:dyDescent="0.3">
      <c r="A438" s="8"/>
      <c r="B438" s="8"/>
      <c r="C438" s="8"/>
      <c r="D438" s="8"/>
      <c r="E438" s="8"/>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customHeight="1" x14ac:dyDescent="0.3">
      <c r="A439" s="8"/>
      <c r="B439" s="8"/>
      <c r="C439" s="8"/>
      <c r="D439" s="8"/>
      <c r="E439" s="8"/>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customHeight="1" x14ac:dyDescent="0.3">
      <c r="A440" s="8"/>
      <c r="B440" s="8"/>
      <c r="C440" s="8"/>
      <c r="D440" s="8"/>
      <c r="E440" s="8"/>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customHeight="1" x14ac:dyDescent="0.3">
      <c r="A441" s="8"/>
      <c r="B441" s="8"/>
      <c r="C441" s="8"/>
      <c r="D441" s="8"/>
      <c r="E441" s="8"/>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customHeight="1" x14ac:dyDescent="0.3">
      <c r="A442" s="8"/>
      <c r="B442" s="8"/>
      <c r="C442" s="8"/>
      <c r="D442" s="8"/>
      <c r="E442" s="8"/>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customHeight="1" x14ac:dyDescent="0.3">
      <c r="A443" s="8"/>
      <c r="B443" s="8"/>
      <c r="C443" s="8"/>
      <c r="D443" s="8"/>
      <c r="E443" s="8"/>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customHeight="1" x14ac:dyDescent="0.3">
      <c r="A444" s="8"/>
      <c r="B444" s="8"/>
      <c r="C444" s="8"/>
      <c r="D444" s="8"/>
      <c r="E444" s="8"/>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customHeight="1" x14ac:dyDescent="0.3">
      <c r="A445" s="8"/>
      <c r="B445" s="8"/>
      <c r="C445" s="8"/>
      <c r="D445" s="8"/>
      <c r="E445" s="8"/>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customHeight="1" x14ac:dyDescent="0.3">
      <c r="A446" s="8"/>
      <c r="B446" s="8"/>
      <c r="C446" s="8"/>
      <c r="D446" s="8"/>
      <c r="E446" s="8"/>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customHeight="1" x14ac:dyDescent="0.3">
      <c r="A447" s="8"/>
      <c r="B447" s="8"/>
      <c r="C447" s="8"/>
      <c r="D447" s="8"/>
      <c r="E447" s="8"/>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customHeight="1" x14ac:dyDescent="0.3">
      <c r="A448" s="8"/>
      <c r="B448" s="8"/>
      <c r="C448" s="8"/>
      <c r="D448" s="8"/>
      <c r="E448" s="8"/>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customHeight="1" x14ac:dyDescent="0.3">
      <c r="A449" s="8"/>
      <c r="B449" s="8"/>
      <c r="C449" s="8"/>
      <c r="D449" s="8"/>
      <c r="E449" s="8"/>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customHeight="1" x14ac:dyDescent="0.3">
      <c r="A450" s="8"/>
      <c r="B450" s="8"/>
      <c r="C450" s="8"/>
      <c r="D450" s="8"/>
      <c r="E450" s="8"/>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customHeight="1" x14ac:dyDescent="0.3">
      <c r="A451" s="8"/>
      <c r="B451" s="8"/>
      <c r="C451" s="8"/>
      <c r="D451" s="8"/>
      <c r="E451" s="8"/>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customHeight="1" x14ac:dyDescent="0.3">
      <c r="A452" s="8"/>
      <c r="B452" s="8"/>
      <c r="C452" s="8"/>
      <c r="D452" s="8"/>
      <c r="E452" s="8"/>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customHeight="1" x14ac:dyDescent="0.3">
      <c r="A453" s="8"/>
      <c r="B453" s="8"/>
      <c r="C453" s="8"/>
      <c r="D453" s="8"/>
      <c r="E453" s="8"/>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customHeight="1" x14ac:dyDescent="0.3">
      <c r="A454" s="8"/>
      <c r="B454" s="8"/>
      <c r="C454" s="8"/>
      <c r="D454" s="8"/>
      <c r="E454" s="8"/>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customHeight="1" x14ac:dyDescent="0.3">
      <c r="A455" s="8"/>
      <c r="B455" s="8"/>
      <c r="C455" s="8"/>
      <c r="D455" s="8"/>
      <c r="E455" s="8"/>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customHeight="1" x14ac:dyDescent="0.3">
      <c r="A456" s="8"/>
      <c r="B456" s="8"/>
      <c r="C456" s="8"/>
      <c r="D456" s="8"/>
      <c r="E456" s="8"/>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customHeight="1" x14ac:dyDescent="0.3">
      <c r="A457" s="8"/>
      <c r="B457" s="8"/>
      <c r="C457" s="8"/>
      <c r="D457" s="8"/>
      <c r="E457" s="8"/>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customHeight="1" x14ac:dyDescent="0.3">
      <c r="A458" s="8"/>
      <c r="B458" s="8"/>
      <c r="C458" s="8"/>
      <c r="D458" s="8"/>
      <c r="E458" s="8"/>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customHeight="1" x14ac:dyDescent="0.3">
      <c r="A459" s="8"/>
      <c r="B459" s="8"/>
      <c r="C459" s="8"/>
      <c r="D459" s="8"/>
      <c r="E459" s="8"/>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customHeight="1" x14ac:dyDescent="0.3">
      <c r="A460" s="8"/>
      <c r="B460" s="8"/>
      <c r="C460" s="8"/>
      <c r="D460" s="8"/>
      <c r="E460" s="8"/>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customHeight="1" x14ac:dyDescent="0.3">
      <c r="A461" s="8"/>
      <c r="B461" s="8"/>
      <c r="C461" s="8"/>
      <c r="D461" s="8"/>
      <c r="E461" s="8"/>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customHeight="1" x14ac:dyDescent="0.3">
      <c r="A462" s="8"/>
      <c r="B462" s="8"/>
      <c r="C462" s="8"/>
      <c r="D462" s="8"/>
      <c r="E462" s="8"/>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customHeight="1" x14ac:dyDescent="0.3">
      <c r="A463" s="8"/>
      <c r="B463" s="8"/>
      <c r="C463" s="8"/>
      <c r="D463" s="8"/>
      <c r="E463" s="8"/>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customHeight="1" x14ac:dyDescent="0.3">
      <c r="A464" s="8"/>
      <c r="B464" s="8"/>
      <c r="C464" s="8"/>
      <c r="D464" s="8"/>
      <c r="E464" s="8"/>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customHeight="1" x14ac:dyDescent="0.3">
      <c r="A465" s="8"/>
      <c r="B465" s="8"/>
      <c r="C465" s="8"/>
      <c r="D465" s="8"/>
      <c r="E465" s="8"/>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customHeight="1" x14ac:dyDescent="0.3">
      <c r="A466" s="8"/>
      <c r="B466" s="8"/>
      <c r="C466" s="8"/>
      <c r="D466" s="8"/>
      <c r="E466" s="8"/>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customHeight="1" x14ac:dyDescent="0.3">
      <c r="A467" s="8"/>
      <c r="B467" s="8"/>
      <c r="C467" s="8"/>
      <c r="D467" s="8"/>
      <c r="E467" s="8"/>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customHeight="1" x14ac:dyDescent="0.3">
      <c r="A468" s="8"/>
      <c r="B468" s="8"/>
      <c r="C468" s="8"/>
      <c r="D468" s="8"/>
      <c r="E468" s="8"/>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customHeight="1" x14ac:dyDescent="0.3">
      <c r="A469" s="8"/>
      <c r="B469" s="8"/>
      <c r="C469" s="8"/>
      <c r="D469" s="8"/>
      <c r="E469" s="8"/>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customHeight="1" x14ac:dyDescent="0.3">
      <c r="A470" s="8"/>
      <c r="B470" s="8"/>
      <c r="C470" s="8"/>
      <c r="D470" s="8"/>
      <c r="E470" s="8"/>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customHeight="1" x14ac:dyDescent="0.3">
      <c r="A471" s="8"/>
      <c r="B471" s="8"/>
      <c r="C471" s="8"/>
      <c r="D471" s="8"/>
      <c r="E471" s="8"/>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customHeight="1" x14ac:dyDescent="0.3">
      <c r="A472" s="8"/>
      <c r="B472" s="8"/>
      <c r="C472" s="8"/>
      <c r="D472" s="8"/>
      <c r="E472" s="8"/>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customHeight="1" x14ac:dyDescent="0.3">
      <c r="A473" s="8"/>
      <c r="B473" s="8"/>
      <c r="C473" s="8"/>
      <c r="D473" s="8"/>
      <c r="E473" s="8"/>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customHeight="1" x14ac:dyDescent="0.3">
      <c r="A474" s="8"/>
      <c r="B474" s="8"/>
      <c r="C474" s="8"/>
      <c r="D474" s="8"/>
      <c r="E474" s="8"/>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customHeight="1" x14ac:dyDescent="0.3">
      <c r="A475" s="8"/>
      <c r="B475" s="8"/>
      <c r="C475" s="8"/>
      <c r="D475" s="8"/>
      <c r="E475" s="8"/>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customHeight="1" x14ac:dyDescent="0.3">
      <c r="A476" s="8"/>
      <c r="B476" s="8"/>
      <c r="C476" s="8"/>
      <c r="D476" s="8"/>
      <c r="E476" s="8"/>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customHeight="1" x14ac:dyDescent="0.3">
      <c r="A477" s="8"/>
      <c r="B477" s="8"/>
      <c r="C477" s="8"/>
      <c r="D477" s="8"/>
      <c r="E477" s="8"/>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customHeight="1" x14ac:dyDescent="0.3">
      <c r="A478" s="8"/>
      <c r="B478" s="8"/>
      <c r="C478" s="8"/>
      <c r="D478" s="8"/>
      <c r="E478" s="8"/>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customHeight="1" x14ac:dyDescent="0.3">
      <c r="A479" s="8"/>
      <c r="B479" s="8"/>
      <c r="C479" s="8"/>
      <c r="D479" s="8"/>
      <c r="E479" s="8"/>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customHeight="1" x14ac:dyDescent="0.3">
      <c r="A480" s="8"/>
      <c r="B480" s="8"/>
      <c r="C480" s="8"/>
      <c r="D480" s="8"/>
      <c r="E480" s="8"/>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customHeight="1" x14ac:dyDescent="0.3">
      <c r="A481" s="8"/>
      <c r="B481" s="8"/>
      <c r="C481" s="8"/>
      <c r="D481" s="8"/>
      <c r="E481" s="8"/>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customHeight="1" x14ac:dyDescent="0.3">
      <c r="A482" s="8"/>
      <c r="B482" s="8"/>
      <c r="C482" s="8"/>
      <c r="D482" s="8"/>
      <c r="E482" s="8"/>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customHeight="1" x14ac:dyDescent="0.3">
      <c r="A483" s="8"/>
      <c r="B483" s="8"/>
      <c r="C483" s="8"/>
      <c r="D483" s="8"/>
      <c r="E483" s="8"/>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customHeight="1" x14ac:dyDescent="0.3">
      <c r="A484" s="8"/>
      <c r="B484" s="8"/>
      <c r="C484" s="8"/>
      <c r="D484" s="8"/>
      <c r="E484" s="8"/>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customHeight="1" x14ac:dyDescent="0.3">
      <c r="A485" s="8"/>
      <c r="B485" s="8"/>
      <c r="C485" s="8"/>
      <c r="D485" s="8"/>
      <c r="E485" s="8"/>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customHeight="1" x14ac:dyDescent="0.3">
      <c r="A486" s="8"/>
      <c r="B486" s="8"/>
      <c r="C486" s="8"/>
      <c r="D486" s="8"/>
      <c r="E486" s="8"/>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customHeight="1" x14ac:dyDescent="0.3">
      <c r="A487" s="8"/>
      <c r="B487" s="8"/>
      <c r="C487" s="8"/>
      <c r="D487" s="8"/>
      <c r="E487" s="8"/>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customHeight="1" x14ac:dyDescent="0.3">
      <c r="A488" s="8"/>
      <c r="B488" s="8"/>
      <c r="C488" s="8"/>
      <c r="D488" s="8"/>
      <c r="E488" s="8"/>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customHeight="1" x14ac:dyDescent="0.3">
      <c r="A489" s="8"/>
      <c r="B489" s="8"/>
      <c r="C489" s="8"/>
      <c r="D489" s="8"/>
      <c r="E489" s="8"/>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customHeight="1" x14ac:dyDescent="0.3">
      <c r="A490" s="8"/>
      <c r="B490" s="8"/>
      <c r="C490" s="8"/>
      <c r="D490" s="8"/>
      <c r="E490" s="8"/>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customHeight="1" x14ac:dyDescent="0.3">
      <c r="A491" s="8"/>
      <c r="B491" s="8"/>
      <c r="C491" s="8"/>
      <c r="D491" s="8"/>
      <c r="E491" s="8"/>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customHeight="1" x14ac:dyDescent="0.3">
      <c r="A492" s="8"/>
      <c r="B492" s="8"/>
      <c r="C492" s="8"/>
      <c r="D492" s="8"/>
      <c r="E492" s="8"/>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customHeight="1" x14ac:dyDescent="0.3">
      <c r="A493" s="8"/>
      <c r="B493" s="8"/>
      <c r="C493" s="8"/>
      <c r="D493" s="8"/>
      <c r="E493" s="8"/>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customHeight="1" x14ac:dyDescent="0.3">
      <c r="A494" s="8"/>
      <c r="B494" s="8"/>
      <c r="C494" s="8"/>
      <c r="D494" s="8"/>
      <c r="E494" s="8"/>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customHeight="1" x14ac:dyDescent="0.3">
      <c r="A495" s="8"/>
      <c r="B495" s="8"/>
      <c r="C495" s="8"/>
      <c r="D495" s="8"/>
      <c r="E495" s="8"/>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customHeight="1" x14ac:dyDescent="0.3">
      <c r="A496" s="8"/>
      <c r="B496" s="8"/>
      <c r="C496" s="8"/>
      <c r="D496" s="8"/>
      <c r="E496" s="8"/>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customHeight="1" x14ac:dyDescent="0.3">
      <c r="A497" s="8"/>
      <c r="B497" s="8"/>
      <c r="C497" s="8"/>
      <c r="D497" s="8"/>
      <c r="E497" s="8"/>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customHeight="1" x14ac:dyDescent="0.3">
      <c r="A498" s="8"/>
      <c r="B498" s="8"/>
      <c r="C498" s="8"/>
      <c r="D498" s="8"/>
      <c r="E498" s="8"/>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customHeight="1" x14ac:dyDescent="0.3">
      <c r="A499" s="8"/>
      <c r="B499" s="8"/>
      <c r="C499" s="8"/>
      <c r="D499" s="8"/>
      <c r="E499" s="8"/>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customHeight="1" x14ac:dyDescent="0.3">
      <c r="A500" s="8"/>
      <c r="B500" s="8"/>
      <c r="C500" s="8"/>
      <c r="D500" s="8"/>
      <c r="E500" s="8"/>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customHeight="1" x14ac:dyDescent="0.3">
      <c r="A501" s="8"/>
      <c r="B501" s="8"/>
      <c r="C501" s="8"/>
      <c r="D501" s="8"/>
      <c r="E501" s="8"/>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customHeight="1" x14ac:dyDescent="0.3">
      <c r="A502" s="8"/>
      <c r="B502" s="8"/>
      <c r="C502" s="8"/>
      <c r="D502" s="8"/>
      <c r="E502" s="8"/>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customHeight="1" x14ac:dyDescent="0.3">
      <c r="A503" s="8"/>
      <c r="B503" s="8"/>
      <c r="C503" s="8"/>
      <c r="D503" s="8"/>
      <c r="E503" s="8"/>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customHeight="1" x14ac:dyDescent="0.3">
      <c r="A504" s="8"/>
      <c r="B504" s="8"/>
      <c r="C504" s="8"/>
      <c r="D504" s="8"/>
      <c r="E504" s="8"/>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customHeight="1" x14ac:dyDescent="0.3">
      <c r="A505" s="8"/>
      <c r="B505" s="8"/>
      <c r="C505" s="8"/>
      <c r="D505" s="8"/>
      <c r="E505" s="8"/>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customHeight="1" x14ac:dyDescent="0.3">
      <c r="A506" s="8"/>
      <c r="B506" s="8"/>
      <c r="C506" s="8"/>
      <c r="D506" s="8"/>
      <c r="E506" s="8"/>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customHeight="1" x14ac:dyDescent="0.3">
      <c r="A507" s="8"/>
      <c r="B507" s="8"/>
      <c r="C507" s="8"/>
      <c r="D507" s="8"/>
      <c r="E507" s="8"/>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customHeight="1" x14ac:dyDescent="0.3">
      <c r="A508" s="8"/>
      <c r="B508" s="8"/>
      <c r="C508" s="8"/>
      <c r="D508" s="8"/>
      <c r="E508" s="8"/>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customHeight="1" x14ac:dyDescent="0.3">
      <c r="A509" s="8"/>
      <c r="B509" s="8"/>
      <c r="C509" s="8"/>
      <c r="D509" s="8"/>
      <c r="E509" s="8"/>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customHeight="1" x14ac:dyDescent="0.3">
      <c r="A510" s="8"/>
      <c r="B510" s="8"/>
      <c r="C510" s="8"/>
      <c r="D510" s="8"/>
      <c r="E510" s="8"/>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customHeight="1" x14ac:dyDescent="0.3">
      <c r="A511" s="8"/>
      <c r="B511" s="8"/>
      <c r="C511" s="8"/>
      <c r="D511" s="8"/>
      <c r="E511" s="8"/>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customHeight="1" x14ac:dyDescent="0.3">
      <c r="A512" s="8"/>
      <c r="B512" s="8"/>
      <c r="C512" s="8"/>
      <c r="D512" s="8"/>
      <c r="E512" s="8"/>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customHeight="1" x14ac:dyDescent="0.3">
      <c r="A513" s="8"/>
      <c r="B513" s="8"/>
      <c r="C513" s="8"/>
      <c r="D513" s="8"/>
      <c r="E513" s="8"/>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customHeight="1" x14ac:dyDescent="0.3">
      <c r="A514" s="8"/>
      <c r="B514" s="8"/>
      <c r="C514" s="8"/>
      <c r="D514" s="8"/>
      <c r="E514" s="8"/>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customHeight="1" x14ac:dyDescent="0.3">
      <c r="A515" s="8"/>
      <c r="B515" s="8"/>
      <c r="C515" s="8"/>
      <c r="D515" s="8"/>
      <c r="E515" s="8"/>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customHeight="1" x14ac:dyDescent="0.3">
      <c r="A516" s="8"/>
      <c r="B516" s="8"/>
      <c r="C516" s="8"/>
      <c r="D516" s="8"/>
      <c r="E516" s="8"/>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customHeight="1" x14ac:dyDescent="0.3">
      <c r="A517" s="8"/>
      <c r="B517" s="8"/>
      <c r="C517" s="8"/>
      <c r="D517" s="8"/>
      <c r="E517" s="8"/>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customHeight="1" x14ac:dyDescent="0.3">
      <c r="A518" s="8"/>
      <c r="B518" s="8"/>
      <c r="C518" s="8"/>
      <c r="D518" s="8"/>
      <c r="E518" s="8"/>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customHeight="1" x14ac:dyDescent="0.3">
      <c r="A519" s="8"/>
      <c r="B519" s="8"/>
      <c r="C519" s="8"/>
      <c r="D519" s="8"/>
      <c r="E519" s="8"/>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customHeight="1" x14ac:dyDescent="0.3">
      <c r="A520" s="8"/>
      <c r="B520" s="8"/>
      <c r="C520" s="8"/>
      <c r="D520" s="8"/>
      <c r="E520" s="8"/>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customHeight="1" x14ac:dyDescent="0.3">
      <c r="A521" s="8"/>
      <c r="B521" s="8"/>
      <c r="C521" s="8"/>
      <c r="D521" s="8"/>
      <c r="E521" s="8"/>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customHeight="1" x14ac:dyDescent="0.3">
      <c r="A522" s="8"/>
      <c r="B522" s="8"/>
      <c r="C522" s="8"/>
      <c r="D522" s="8"/>
      <c r="E522" s="8"/>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customHeight="1" x14ac:dyDescent="0.3">
      <c r="A523" s="8"/>
      <c r="B523" s="8"/>
      <c r="C523" s="8"/>
      <c r="D523" s="8"/>
      <c r="E523" s="8"/>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customHeight="1" x14ac:dyDescent="0.3">
      <c r="A524" s="8"/>
      <c r="B524" s="8"/>
      <c r="C524" s="8"/>
      <c r="D524" s="8"/>
      <c r="E524" s="8"/>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customHeight="1" x14ac:dyDescent="0.3">
      <c r="A525" s="8"/>
      <c r="B525" s="8"/>
      <c r="C525" s="8"/>
      <c r="D525" s="8"/>
      <c r="E525" s="8"/>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customHeight="1" x14ac:dyDescent="0.3">
      <c r="A526" s="8"/>
      <c r="B526" s="8"/>
      <c r="C526" s="8"/>
      <c r="D526" s="8"/>
      <c r="E526" s="8"/>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customHeight="1" x14ac:dyDescent="0.3">
      <c r="A527" s="8"/>
      <c r="B527" s="8"/>
      <c r="C527" s="8"/>
      <c r="D527" s="8"/>
      <c r="E527" s="8"/>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customHeight="1" x14ac:dyDescent="0.3">
      <c r="A528" s="8"/>
      <c r="B528" s="8"/>
      <c r="C528" s="8"/>
      <c r="D528" s="8"/>
      <c r="E528" s="8"/>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customHeight="1" x14ac:dyDescent="0.3">
      <c r="A529" s="8"/>
      <c r="B529" s="8"/>
      <c r="C529" s="8"/>
      <c r="D529" s="8"/>
      <c r="E529" s="8"/>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customHeight="1" x14ac:dyDescent="0.3">
      <c r="A530" s="8"/>
      <c r="B530" s="8"/>
      <c r="C530" s="8"/>
      <c r="D530" s="8"/>
      <c r="E530" s="8"/>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customHeight="1" x14ac:dyDescent="0.3">
      <c r="A531" s="8"/>
      <c r="B531" s="8"/>
      <c r="C531" s="8"/>
      <c r="D531" s="8"/>
      <c r="E531" s="8"/>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customHeight="1" x14ac:dyDescent="0.3">
      <c r="A532" s="8"/>
      <c r="B532" s="8"/>
      <c r="C532" s="8"/>
      <c r="D532" s="8"/>
      <c r="E532" s="8"/>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customHeight="1" x14ac:dyDescent="0.3">
      <c r="A533" s="8"/>
      <c r="B533" s="8"/>
      <c r="C533" s="8"/>
      <c r="D533" s="8"/>
      <c r="E533" s="8"/>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customHeight="1" x14ac:dyDescent="0.3">
      <c r="A534" s="8"/>
      <c r="B534" s="8"/>
      <c r="C534" s="8"/>
      <c r="D534" s="8"/>
      <c r="E534" s="8"/>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customHeight="1" x14ac:dyDescent="0.3">
      <c r="A535" s="8"/>
      <c r="B535" s="8"/>
      <c r="C535" s="8"/>
      <c r="D535" s="8"/>
      <c r="E535" s="8"/>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customHeight="1" x14ac:dyDescent="0.3">
      <c r="A536" s="8"/>
      <c r="B536" s="8"/>
      <c r="C536" s="8"/>
      <c r="D536" s="8"/>
      <c r="E536" s="8"/>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customHeight="1" x14ac:dyDescent="0.3">
      <c r="A537" s="8"/>
      <c r="B537" s="8"/>
      <c r="C537" s="8"/>
      <c r="D537" s="8"/>
      <c r="E537" s="8"/>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customHeight="1" x14ac:dyDescent="0.3">
      <c r="A538" s="8"/>
      <c r="B538" s="8"/>
      <c r="C538" s="8"/>
      <c r="D538" s="8"/>
      <c r="E538" s="8"/>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customHeight="1" x14ac:dyDescent="0.3">
      <c r="A539" s="8"/>
      <c r="B539" s="8"/>
      <c r="C539" s="8"/>
      <c r="D539" s="8"/>
      <c r="E539" s="8"/>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customHeight="1" x14ac:dyDescent="0.3">
      <c r="A540" s="8"/>
      <c r="B540" s="8"/>
      <c r="C540" s="8"/>
      <c r="D540" s="8"/>
      <c r="E540" s="8"/>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customHeight="1" x14ac:dyDescent="0.3">
      <c r="A541" s="8"/>
      <c r="B541" s="8"/>
      <c r="C541" s="8"/>
      <c r="D541" s="8"/>
      <c r="E541" s="8"/>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customHeight="1" x14ac:dyDescent="0.3">
      <c r="A542" s="8"/>
      <c r="B542" s="8"/>
      <c r="C542" s="8"/>
      <c r="D542" s="8"/>
      <c r="E542" s="8"/>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customHeight="1" x14ac:dyDescent="0.3">
      <c r="A543" s="8"/>
      <c r="B543" s="8"/>
      <c r="C543" s="8"/>
      <c r="D543" s="8"/>
      <c r="E543" s="8"/>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customHeight="1" x14ac:dyDescent="0.3">
      <c r="A544" s="8"/>
      <c r="B544" s="8"/>
      <c r="C544" s="8"/>
      <c r="D544" s="8"/>
      <c r="E544" s="8"/>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customHeight="1" x14ac:dyDescent="0.3">
      <c r="A545" s="8"/>
      <c r="B545" s="8"/>
      <c r="C545" s="8"/>
      <c r="D545" s="8"/>
      <c r="E545" s="8"/>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customHeight="1" x14ac:dyDescent="0.3">
      <c r="A546" s="8"/>
      <c r="B546" s="8"/>
      <c r="C546" s="8"/>
      <c r="D546" s="8"/>
      <c r="E546" s="8"/>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customHeight="1" x14ac:dyDescent="0.3">
      <c r="A547" s="8"/>
      <c r="B547" s="8"/>
      <c r="C547" s="8"/>
      <c r="D547" s="8"/>
      <c r="E547" s="8"/>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customHeight="1" x14ac:dyDescent="0.3">
      <c r="A548" s="8"/>
      <c r="B548" s="8"/>
      <c r="C548" s="8"/>
      <c r="D548" s="8"/>
      <c r="E548" s="8"/>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customHeight="1" x14ac:dyDescent="0.3">
      <c r="A549" s="8"/>
      <c r="B549" s="8"/>
      <c r="C549" s="8"/>
      <c r="D549" s="8"/>
      <c r="E549" s="8"/>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customHeight="1" x14ac:dyDescent="0.3">
      <c r="A550" s="8"/>
      <c r="B550" s="8"/>
      <c r="C550" s="8"/>
      <c r="D550" s="8"/>
      <c r="E550" s="8"/>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customHeight="1" x14ac:dyDescent="0.3">
      <c r="A551" s="8"/>
      <c r="B551" s="8"/>
      <c r="C551" s="8"/>
      <c r="D551" s="8"/>
      <c r="E551" s="8"/>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customHeight="1" x14ac:dyDescent="0.3">
      <c r="A552" s="8"/>
      <c r="B552" s="8"/>
      <c r="C552" s="8"/>
      <c r="D552" s="8"/>
      <c r="E552" s="8"/>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customHeight="1" x14ac:dyDescent="0.3">
      <c r="A553" s="8"/>
      <c r="B553" s="8"/>
      <c r="C553" s="8"/>
      <c r="D553" s="8"/>
      <c r="E553" s="8"/>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customHeight="1" x14ac:dyDescent="0.3">
      <c r="A554" s="8"/>
      <c r="B554" s="8"/>
      <c r="C554" s="8"/>
      <c r="D554" s="8"/>
      <c r="E554" s="8"/>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customHeight="1" x14ac:dyDescent="0.3">
      <c r="A555" s="8"/>
      <c r="B555" s="8"/>
      <c r="C555" s="8"/>
      <c r="D555" s="8"/>
      <c r="E555" s="8"/>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customHeight="1" x14ac:dyDescent="0.3">
      <c r="A556" s="8"/>
      <c r="B556" s="8"/>
      <c r="C556" s="8"/>
      <c r="D556" s="8"/>
      <c r="E556" s="8"/>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customHeight="1" x14ac:dyDescent="0.3">
      <c r="A557" s="8"/>
      <c r="B557" s="8"/>
      <c r="C557" s="8"/>
      <c r="D557" s="8"/>
      <c r="E557" s="8"/>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customHeight="1" x14ac:dyDescent="0.3">
      <c r="A558" s="8"/>
      <c r="B558" s="8"/>
      <c r="C558" s="8"/>
      <c r="D558" s="8"/>
      <c r="E558" s="8"/>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customHeight="1" x14ac:dyDescent="0.3">
      <c r="A559" s="8"/>
      <c r="B559" s="8"/>
      <c r="C559" s="8"/>
      <c r="D559" s="8"/>
      <c r="E559" s="8"/>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customHeight="1" x14ac:dyDescent="0.3">
      <c r="A560" s="8"/>
      <c r="B560" s="8"/>
      <c r="C560" s="8"/>
      <c r="D560" s="8"/>
      <c r="E560" s="8"/>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customHeight="1" x14ac:dyDescent="0.3">
      <c r="A561" s="8"/>
      <c r="B561" s="8"/>
      <c r="C561" s="8"/>
      <c r="D561" s="8"/>
      <c r="E561" s="8"/>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customHeight="1" x14ac:dyDescent="0.3">
      <c r="A562" s="8"/>
      <c r="B562" s="8"/>
      <c r="C562" s="8"/>
      <c r="D562" s="8"/>
      <c r="E562" s="8"/>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customHeight="1" x14ac:dyDescent="0.3">
      <c r="A563" s="8"/>
      <c r="B563" s="8"/>
      <c r="C563" s="8"/>
      <c r="D563" s="8"/>
      <c r="E563" s="8"/>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customHeight="1" x14ac:dyDescent="0.3">
      <c r="A564" s="8"/>
      <c r="B564" s="8"/>
      <c r="C564" s="8"/>
      <c r="D564" s="8"/>
      <c r="E564" s="8"/>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customHeight="1" x14ac:dyDescent="0.3">
      <c r="A565" s="8"/>
      <c r="B565" s="8"/>
      <c r="C565" s="8"/>
      <c r="D565" s="8"/>
      <c r="E565" s="8"/>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customHeight="1" x14ac:dyDescent="0.3">
      <c r="A566" s="8"/>
      <c r="B566" s="8"/>
      <c r="C566" s="8"/>
      <c r="D566" s="8"/>
      <c r="E566" s="8"/>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customHeight="1" x14ac:dyDescent="0.3">
      <c r="A567" s="8"/>
      <c r="B567" s="8"/>
      <c r="C567" s="8"/>
      <c r="D567" s="8"/>
      <c r="E567" s="8"/>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customHeight="1" x14ac:dyDescent="0.3">
      <c r="A568" s="8"/>
      <c r="B568" s="8"/>
      <c r="C568" s="8"/>
      <c r="D568" s="8"/>
      <c r="E568" s="8"/>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customHeight="1" x14ac:dyDescent="0.3">
      <c r="A569" s="8"/>
      <c r="B569" s="8"/>
      <c r="C569" s="8"/>
      <c r="D569" s="8"/>
      <c r="E569" s="8"/>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customHeight="1" x14ac:dyDescent="0.3">
      <c r="A570" s="8"/>
      <c r="B570" s="8"/>
      <c r="C570" s="8"/>
      <c r="D570" s="8"/>
      <c r="E570" s="8"/>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customHeight="1" x14ac:dyDescent="0.3">
      <c r="A571" s="8"/>
      <c r="B571" s="8"/>
      <c r="C571" s="8"/>
      <c r="D571" s="8"/>
      <c r="E571" s="8"/>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customHeight="1" x14ac:dyDescent="0.3">
      <c r="A572" s="8"/>
      <c r="B572" s="8"/>
      <c r="C572" s="8"/>
      <c r="D572" s="8"/>
      <c r="E572" s="8"/>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customHeight="1" x14ac:dyDescent="0.3">
      <c r="A573" s="8"/>
      <c r="B573" s="8"/>
      <c r="C573" s="8"/>
      <c r="D573" s="8"/>
      <c r="E573" s="8"/>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customHeight="1" x14ac:dyDescent="0.3">
      <c r="A574" s="8"/>
      <c r="B574" s="8"/>
      <c r="C574" s="8"/>
      <c r="D574" s="8"/>
      <c r="E574" s="8"/>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customHeight="1" x14ac:dyDescent="0.3">
      <c r="A575" s="8"/>
      <c r="B575" s="8"/>
      <c r="C575" s="8"/>
      <c r="D575" s="8"/>
      <c r="E575" s="8"/>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customHeight="1" x14ac:dyDescent="0.3">
      <c r="A576" s="8"/>
      <c r="B576" s="8"/>
      <c r="C576" s="8"/>
      <c r="D576" s="8"/>
      <c r="E576" s="8"/>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customHeight="1" x14ac:dyDescent="0.3">
      <c r="A577" s="8"/>
      <c r="B577" s="8"/>
      <c r="C577" s="8"/>
      <c r="D577" s="8"/>
      <c r="E577" s="8"/>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customHeight="1" x14ac:dyDescent="0.3">
      <c r="A578" s="8"/>
      <c r="B578" s="8"/>
      <c r="C578" s="8"/>
      <c r="D578" s="8"/>
      <c r="E578" s="8"/>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customHeight="1" x14ac:dyDescent="0.3">
      <c r="A579" s="8"/>
      <c r="B579" s="8"/>
      <c r="C579" s="8"/>
      <c r="D579" s="8"/>
      <c r="E579" s="8"/>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customHeight="1" x14ac:dyDescent="0.3">
      <c r="A580" s="8"/>
      <c r="B580" s="8"/>
      <c r="C580" s="8"/>
      <c r="D580" s="8"/>
      <c r="E580" s="8"/>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customHeight="1" x14ac:dyDescent="0.3">
      <c r="A581" s="8"/>
      <c r="B581" s="8"/>
      <c r="C581" s="8"/>
      <c r="D581" s="8"/>
      <c r="E581" s="8"/>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customHeight="1" x14ac:dyDescent="0.3">
      <c r="A582" s="8"/>
      <c r="B582" s="8"/>
      <c r="C582" s="8"/>
      <c r="D582" s="8"/>
      <c r="E582" s="8"/>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customHeight="1" x14ac:dyDescent="0.3">
      <c r="A583" s="8"/>
      <c r="B583" s="8"/>
      <c r="C583" s="8"/>
      <c r="D583" s="8"/>
      <c r="E583" s="8"/>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customHeight="1" x14ac:dyDescent="0.3">
      <c r="A584" s="8"/>
      <c r="B584" s="8"/>
      <c r="C584" s="8"/>
      <c r="D584" s="8"/>
      <c r="E584" s="8"/>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customHeight="1" x14ac:dyDescent="0.3">
      <c r="A585" s="8"/>
      <c r="B585" s="8"/>
      <c r="C585" s="8"/>
      <c r="D585" s="8"/>
      <c r="E585" s="8"/>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customHeight="1" x14ac:dyDescent="0.3">
      <c r="A586" s="8"/>
      <c r="B586" s="8"/>
      <c r="C586" s="8"/>
      <c r="D586" s="8"/>
      <c r="E586" s="8"/>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customHeight="1" x14ac:dyDescent="0.3">
      <c r="A587" s="8"/>
      <c r="B587" s="8"/>
      <c r="C587" s="8"/>
      <c r="D587" s="8"/>
      <c r="E587" s="8"/>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customHeight="1" x14ac:dyDescent="0.3">
      <c r="A588" s="8"/>
      <c r="B588" s="8"/>
      <c r="C588" s="8"/>
      <c r="D588" s="8"/>
      <c r="E588" s="8"/>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customHeight="1" x14ac:dyDescent="0.3">
      <c r="A589" s="8"/>
      <c r="B589" s="8"/>
      <c r="C589" s="8"/>
      <c r="D589" s="8"/>
      <c r="E589" s="8"/>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customHeight="1" x14ac:dyDescent="0.3">
      <c r="A590" s="8"/>
      <c r="B590" s="8"/>
      <c r="C590" s="8"/>
      <c r="D590" s="8"/>
      <c r="E590" s="8"/>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customHeight="1" x14ac:dyDescent="0.3">
      <c r="A591" s="8"/>
      <c r="B591" s="8"/>
      <c r="C591" s="8"/>
      <c r="D591" s="8"/>
      <c r="E591" s="8"/>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customHeight="1" x14ac:dyDescent="0.3">
      <c r="A592" s="8"/>
      <c r="B592" s="8"/>
      <c r="C592" s="8"/>
      <c r="D592" s="8"/>
      <c r="E592" s="8"/>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customHeight="1" x14ac:dyDescent="0.3">
      <c r="A593" s="8"/>
      <c r="B593" s="8"/>
      <c r="C593" s="8"/>
      <c r="D593" s="8"/>
      <c r="E593" s="8"/>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customHeight="1" x14ac:dyDescent="0.3">
      <c r="A594" s="8"/>
      <c r="B594" s="8"/>
      <c r="C594" s="8"/>
      <c r="D594" s="8"/>
      <c r="E594" s="8"/>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customHeight="1" x14ac:dyDescent="0.3">
      <c r="A595" s="8"/>
      <c r="B595" s="8"/>
      <c r="C595" s="8"/>
      <c r="D595" s="8"/>
      <c r="E595" s="8"/>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customHeight="1" x14ac:dyDescent="0.3">
      <c r="A596" s="8"/>
      <c r="B596" s="8"/>
      <c r="C596" s="8"/>
      <c r="D596" s="8"/>
      <c r="E596" s="8"/>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customHeight="1" x14ac:dyDescent="0.3">
      <c r="A597" s="8"/>
      <c r="B597" s="8"/>
      <c r="C597" s="8"/>
      <c r="D597" s="8"/>
      <c r="E597" s="8"/>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customHeight="1" x14ac:dyDescent="0.3">
      <c r="A598" s="8"/>
      <c r="B598" s="8"/>
      <c r="C598" s="8"/>
      <c r="D598" s="8"/>
      <c r="E598" s="8"/>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customHeight="1" x14ac:dyDescent="0.3">
      <c r="A599" s="8"/>
      <c r="B599" s="8"/>
      <c r="C599" s="8"/>
      <c r="D599" s="8"/>
      <c r="E599" s="8"/>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customHeight="1" x14ac:dyDescent="0.3">
      <c r="A600" s="8"/>
      <c r="B600" s="8"/>
      <c r="C600" s="8"/>
      <c r="D600" s="8"/>
      <c r="E600" s="8"/>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customHeight="1" x14ac:dyDescent="0.3">
      <c r="A601" s="8"/>
      <c r="B601" s="8"/>
      <c r="C601" s="8"/>
      <c r="D601" s="8"/>
      <c r="E601" s="8"/>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customHeight="1" x14ac:dyDescent="0.3">
      <c r="A602" s="8"/>
      <c r="B602" s="8"/>
      <c r="C602" s="8"/>
      <c r="D602" s="8"/>
      <c r="E602" s="8"/>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customHeight="1" x14ac:dyDescent="0.3">
      <c r="A603" s="8"/>
      <c r="B603" s="8"/>
      <c r="C603" s="8"/>
      <c r="D603" s="8"/>
      <c r="E603" s="8"/>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customHeight="1" x14ac:dyDescent="0.3">
      <c r="A604" s="8"/>
      <c r="B604" s="8"/>
      <c r="C604" s="8"/>
      <c r="D604" s="8"/>
      <c r="E604" s="8"/>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customHeight="1" x14ac:dyDescent="0.3">
      <c r="A605" s="8"/>
      <c r="B605" s="8"/>
      <c r="C605" s="8"/>
      <c r="D605" s="8"/>
      <c r="E605" s="8"/>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customHeight="1" x14ac:dyDescent="0.3">
      <c r="A606" s="8"/>
      <c r="B606" s="8"/>
      <c r="C606" s="8"/>
      <c r="D606" s="8"/>
      <c r="E606" s="8"/>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customHeight="1" x14ac:dyDescent="0.3">
      <c r="A607" s="8"/>
      <c r="B607" s="8"/>
      <c r="C607" s="8"/>
      <c r="D607" s="8"/>
      <c r="E607" s="8"/>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customHeight="1" x14ac:dyDescent="0.3">
      <c r="A608" s="8"/>
      <c r="B608" s="8"/>
      <c r="C608" s="8"/>
      <c r="D608" s="8"/>
      <c r="E608" s="8"/>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customHeight="1" x14ac:dyDescent="0.3">
      <c r="A609" s="8"/>
      <c r="B609" s="8"/>
      <c r="C609" s="8"/>
      <c r="D609" s="8"/>
      <c r="E609" s="8"/>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customHeight="1" x14ac:dyDescent="0.3">
      <c r="A610" s="8"/>
      <c r="B610" s="8"/>
      <c r="C610" s="8"/>
      <c r="D610" s="8"/>
      <c r="E610" s="8"/>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customHeight="1" x14ac:dyDescent="0.3">
      <c r="A611" s="8"/>
      <c r="B611" s="8"/>
      <c r="C611" s="8"/>
      <c r="D611" s="8"/>
      <c r="E611" s="8"/>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customHeight="1" x14ac:dyDescent="0.3">
      <c r="A612" s="8"/>
      <c r="B612" s="8"/>
      <c r="C612" s="8"/>
      <c r="D612" s="8"/>
      <c r="E612" s="8"/>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customHeight="1" x14ac:dyDescent="0.3">
      <c r="A613" s="8"/>
      <c r="B613" s="8"/>
      <c r="C613" s="8"/>
      <c r="D613" s="8"/>
      <c r="E613" s="8"/>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customHeight="1" x14ac:dyDescent="0.3">
      <c r="A614" s="8"/>
      <c r="B614" s="8"/>
      <c r="C614" s="8"/>
      <c r="D614" s="8"/>
      <c r="E614" s="8"/>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customHeight="1" x14ac:dyDescent="0.3">
      <c r="A615" s="8"/>
      <c r="B615" s="8"/>
      <c r="C615" s="8"/>
      <c r="D615" s="8"/>
      <c r="E615" s="8"/>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customHeight="1" x14ac:dyDescent="0.3">
      <c r="A616" s="8"/>
      <c r="B616" s="8"/>
      <c r="C616" s="8"/>
      <c r="D616" s="8"/>
      <c r="E616" s="8"/>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customHeight="1" x14ac:dyDescent="0.3">
      <c r="A617" s="8"/>
      <c r="B617" s="8"/>
      <c r="C617" s="8"/>
      <c r="D617" s="8"/>
      <c r="E617" s="8"/>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customHeight="1" x14ac:dyDescent="0.3">
      <c r="A618" s="8"/>
      <c r="B618" s="8"/>
      <c r="C618" s="8"/>
      <c r="D618" s="8"/>
      <c r="E618" s="8"/>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customHeight="1" x14ac:dyDescent="0.3">
      <c r="A619" s="8"/>
      <c r="B619" s="8"/>
      <c r="C619" s="8"/>
      <c r="D619" s="8"/>
      <c r="E619" s="8"/>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customHeight="1" x14ac:dyDescent="0.3">
      <c r="A620" s="8"/>
      <c r="B620" s="8"/>
      <c r="C620" s="8"/>
      <c r="D620" s="8"/>
      <c r="E620" s="8"/>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customHeight="1" x14ac:dyDescent="0.3">
      <c r="A621" s="8"/>
      <c r="B621" s="8"/>
      <c r="C621" s="8"/>
      <c r="D621" s="8"/>
      <c r="E621" s="8"/>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customHeight="1" x14ac:dyDescent="0.3">
      <c r="A622" s="8"/>
      <c r="B622" s="8"/>
      <c r="C622" s="8"/>
      <c r="D622" s="8"/>
      <c r="E622" s="8"/>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customHeight="1" x14ac:dyDescent="0.3">
      <c r="A623" s="8"/>
      <c r="B623" s="8"/>
      <c r="C623" s="8"/>
      <c r="D623" s="8"/>
      <c r="E623" s="8"/>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customHeight="1" x14ac:dyDescent="0.3">
      <c r="A624" s="8"/>
      <c r="B624" s="8"/>
      <c r="C624" s="8"/>
      <c r="D624" s="8"/>
      <c r="E624" s="8"/>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customHeight="1" x14ac:dyDescent="0.3">
      <c r="A625" s="8"/>
      <c r="B625" s="8"/>
      <c r="C625" s="8"/>
      <c r="D625" s="8"/>
      <c r="E625" s="8"/>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customHeight="1" x14ac:dyDescent="0.3">
      <c r="A626" s="8"/>
      <c r="B626" s="8"/>
      <c r="C626" s="8"/>
      <c r="D626" s="8"/>
      <c r="E626" s="8"/>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customHeight="1" x14ac:dyDescent="0.3">
      <c r="A627" s="8"/>
      <c r="B627" s="8"/>
      <c r="C627" s="8"/>
      <c r="D627" s="8"/>
      <c r="E627" s="8"/>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customHeight="1" x14ac:dyDescent="0.3">
      <c r="A628" s="8"/>
      <c r="B628" s="8"/>
      <c r="C628" s="8"/>
      <c r="D628" s="8"/>
      <c r="E628" s="8"/>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customHeight="1" x14ac:dyDescent="0.3">
      <c r="A629" s="8"/>
      <c r="B629" s="8"/>
      <c r="C629" s="8"/>
      <c r="D629" s="8"/>
      <c r="E629" s="8"/>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customHeight="1" x14ac:dyDescent="0.3">
      <c r="A630" s="8"/>
      <c r="B630" s="8"/>
      <c r="C630" s="8"/>
      <c r="D630" s="8"/>
      <c r="E630" s="8"/>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customHeight="1" x14ac:dyDescent="0.3">
      <c r="A631" s="8"/>
      <c r="B631" s="8"/>
      <c r="C631" s="8"/>
      <c r="D631" s="8"/>
      <c r="E631" s="8"/>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customHeight="1" x14ac:dyDescent="0.3">
      <c r="A632" s="8"/>
      <c r="B632" s="8"/>
      <c r="C632" s="8"/>
      <c r="D632" s="8"/>
      <c r="E632" s="8"/>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customHeight="1" x14ac:dyDescent="0.3">
      <c r="A633" s="8"/>
      <c r="B633" s="8"/>
      <c r="C633" s="8"/>
      <c r="D633" s="8"/>
      <c r="E633" s="8"/>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customHeight="1" x14ac:dyDescent="0.3">
      <c r="A634" s="8"/>
      <c r="B634" s="8"/>
      <c r="C634" s="8"/>
      <c r="D634" s="8"/>
      <c r="E634" s="8"/>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customHeight="1" x14ac:dyDescent="0.3">
      <c r="A635" s="8"/>
      <c r="B635" s="8"/>
      <c r="C635" s="8"/>
      <c r="D635" s="8"/>
      <c r="E635" s="8"/>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customHeight="1" x14ac:dyDescent="0.3">
      <c r="A636" s="8"/>
      <c r="B636" s="8"/>
      <c r="C636" s="8"/>
      <c r="D636" s="8"/>
      <c r="E636" s="8"/>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customHeight="1" x14ac:dyDescent="0.3">
      <c r="A637" s="8"/>
      <c r="B637" s="8"/>
      <c r="C637" s="8"/>
      <c r="D637" s="8"/>
      <c r="E637" s="8"/>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customHeight="1" x14ac:dyDescent="0.3">
      <c r="A638" s="8"/>
      <c r="B638" s="8"/>
      <c r="C638" s="8"/>
      <c r="D638" s="8"/>
      <c r="E638" s="8"/>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customHeight="1" x14ac:dyDescent="0.3">
      <c r="A639" s="8"/>
      <c r="B639" s="8"/>
      <c r="C639" s="8"/>
      <c r="D639" s="8"/>
      <c r="E639" s="8"/>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customHeight="1" x14ac:dyDescent="0.3">
      <c r="A640" s="8"/>
      <c r="B640" s="8"/>
      <c r="C640" s="8"/>
      <c r="D640" s="8"/>
      <c r="E640" s="8"/>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customHeight="1" x14ac:dyDescent="0.3">
      <c r="A641" s="8"/>
      <c r="B641" s="8"/>
      <c r="C641" s="8"/>
      <c r="D641" s="8"/>
      <c r="E641" s="8"/>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customHeight="1" x14ac:dyDescent="0.3">
      <c r="A642" s="8"/>
      <c r="B642" s="8"/>
      <c r="C642" s="8"/>
      <c r="D642" s="8"/>
      <c r="E642" s="8"/>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customHeight="1" x14ac:dyDescent="0.3">
      <c r="A643" s="8"/>
      <c r="B643" s="8"/>
      <c r="C643" s="8"/>
      <c r="D643" s="8"/>
      <c r="E643" s="8"/>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customHeight="1" x14ac:dyDescent="0.3">
      <c r="A644" s="8"/>
      <c r="B644" s="8"/>
      <c r="C644" s="8"/>
      <c r="D644" s="8"/>
      <c r="E644" s="8"/>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customHeight="1" x14ac:dyDescent="0.3">
      <c r="A645" s="8"/>
      <c r="B645" s="8"/>
      <c r="C645" s="8"/>
      <c r="D645" s="8"/>
      <c r="E645" s="8"/>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customHeight="1" x14ac:dyDescent="0.3">
      <c r="A646" s="8"/>
      <c r="B646" s="8"/>
      <c r="C646" s="8"/>
      <c r="D646" s="8"/>
      <c r="E646" s="8"/>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customHeight="1" x14ac:dyDescent="0.3">
      <c r="A647" s="8"/>
      <c r="B647" s="8"/>
      <c r="C647" s="8"/>
      <c r="D647" s="8"/>
      <c r="E647" s="8"/>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customHeight="1" x14ac:dyDescent="0.3">
      <c r="A648" s="8"/>
      <c r="B648" s="8"/>
      <c r="C648" s="8"/>
      <c r="D648" s="8"/>
      <c r="E648" s="8"/>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customHeight="1" x14ac:dyDescent="0.3">
      <c r="A649" s="8"/>
      <c r="B649" s="8"/>
      <c r="C649" s="8"/>
      <c r="D649" s="8"/>
      <c r="E649" s="8"/>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customHeight="1" x14ac:dyDescent="0.3">
      <c r="A650" s="8"/>
      <c r="B650" s="8"/>
      <c r="C650" s="8"/>
      <c r="D650" s="8"/>
      <c r="E650" s="8"/>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customHeight="1" x14ac:dyDescent="0.3">
      <c r="A651" s="8"/>
      <c r="B651" s="8"/>
      <c r="C651" s="8"/>
      <c r="D651" s="8"/>
      <c r="E651" s="8"/>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customHeight="1" x14ac:dyDescent="0.3">
      <c r="A652" s="8"/>
      <c r="B652" s="8"/>
      <c r="C652" s="8"/>
      <c r="D652" s="8"/>
      <c r="E652" s="8"/>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customHeight="1" x14ac:dyDescent="0.3">
      <c r="A653" s="8"/>
      <c r="B653" s="8"/>
      <c r="C653" s="8"/>
      <c r="D653" s="8"/>
      <c r="E653" s="8"/>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customHeight="1" x14ac:dyDescent="0.3">
      <c r="A654" s="8"/>
      <c r="B654" s="8"/>
      <c r="C654" s="8"/>
      <c r="D654" s="8"/>
      <c r="E654" s="8"/>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customHeight="1" x14ac:dyDescent="0.3">
      <c r="A655" s="8"/>
      <c r="B655" s="8"/>
      <c r="C655" s="8"/>
      <c r="D655" s="8"/>
      <c r="E655" s="8"/>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customHeight="1" x14ac:dyDescent="0.3">
      <c r="A656" s="8"/>
      <c r="B656" s="8"/>
      <c r="C656" s="8"/>
      <c r="D656" s="8"/>
      <c r="E656" s="8"/>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customHeight="1" x14ac:dyDescent="0.3">
      <c r="A657" s="8"/>
      <c r="B657" s="8"/>
      <c r="C657" s="8"/>
      <c r="D657" s="8"/>
      <c r="E657" s="8"/>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customHeight="1" x14ac:dyDescent="0.3">
      <c r="A658" s="8"/>
      <c r="B658" s="8"/>
      <c r="C658" s="8"/>
      <c r="D658" s="8"/>
      <c r="E658" s="8"/>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customHeight="1" x14ac:dyDescent="0.3">
      <c r="A659" s="8"/>
      <c r="B659" s="8"/>
      <c r="C659" s="8"/>
      <c r="D659" s="8"/>
      <c r="E659" s="8"/>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customHeight="1" x14ac:dyDescent="0.3">
      <c r="A660" s="8"/>
      <c r="B660" s="8"/>
      <c r="C660" s="8"/>
      <c r="D660" s="8"/>
      <c r="E660" s="8"/>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customHeight="1" x14ac:dyDescent="0.3">
      <c r="A661" s="8"/>
      <c r="B661" s="8"/>
      <c r="C661" s="8"/>
      <c r="D661" s="8"/>
      <c r="E661" s="8"/>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customHeight="1" x14ac:dyDescent="0.3">
      <c r="A662" s="8"/>
      <c r="B662" s="8"/>
      <c r="C662" s="8"/>
      <c r="D662" s="8"/>
      <c r="E662" s="8"/>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customHeight="1" x14ac:dyDescent="0.3">
      <c r="A663" s="8"/>
      <c r="B663" s="8"/>
      <c r="C663" s="8"/>
      <c r="D663" s="8"/>
      <c r="E663" s="8"/>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customHeight="1" x14ac:dyDescent="0.3">
      <c r="A664" s="8"/>
      <c r="B664" s="8"/>
      <c r="C664" s="8"/>
      <c r="D664" s="8"/>
      <c r="E664" s="8"/>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customHeight="1" x14ac:dyDescent="0.3">
      <c r="A665" s="8"/>
      <c r="B665" s="8"/>
      <c r="C665" s="8"/>
      <c r="D665" s="8"/>
      <c r="E665" s="8"/>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customHeight="1" x14ac:dyDescent="0.3">
      <c r="A666" s="8"/>
      <c r="B666" s="8"/>
      <c r="C666" s="8"/>
      <c r="D666" s="8"/>
      <c r="E666" s="8"/>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customHeight="1" x14ac:dyDescent="0.3">
      <c r="A667" s="8"/>
      <c r="B667" s="8"/>
      <c r="C667" s="8"/>
      <c r="D667" s="8"/>
      <c r="E667" s="8"/>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customHeight="1" x14ac:dyDescent="0.3">
      <c r="A668" s="8"/>
      <c r="B668" s="8"/>
      <c r="C668" s="8"/>
      <c r="D668" s="8"/>
      <c r="E668" s="8"/>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customHeight="1" x14ac:dyDescent="0.3">
      <c r="A669" s="8"/>
      <c r="B669" s="8"/>
      <c r="C669" s="8"/>
      <c r="D669" s="8"/>
      <c r="E669" s="8"/>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customHeight="1" x14ac:dyDescent="0.3">
      <c r="A670" s="8"/>
      <c r="B670" s="8"/>
      <c r="C670" s="8"/>
      <c r="D670" s="8"/>
      <c r="E670" s="8"/>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customHeight="1" x14ac:dyDescent="0.3">
      <c r="A671" s="8"/>
      <c r="B671" s="8"/>
      <c r="C671" s="8"/>
      <c r="D671" s="8"/>
      <c r="E671" s="8"/>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customHeight="1" x14ac:dyDescent="0.3">
      <c r="A672" s="8"/>
      <c r="B672" s="8"/>
      <c r="C672" s="8"/>
      <c r="D672" s="8"/>
      <c r="E672" s="8"/>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customHeight="1" x14ac:dyDescent="0.3">
      <c r="A673" s="8"/>
      <c r="B673" s="8"/>
      <c r="C673" s="8"/>
      <c r="D673" s="8"/>
      <c r="E673" s="8"/>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customHeight="1" x14ac:dyDescent="0.3">
      <c r="A674" s="8"/>
      <c r="B674" s="8"/>
      <c r="C674" s="8"/>
      <c r="D674" s="8"/>
      <c r="E674" s="8"/>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customHeight="1" x14ac:dyDescent="0.3">
      <c r="A675" s="8"/>
      <c r="B675" s="8"/>
      <c r="C675" s="8"/>
      <c r="D675" s="8"/>
      <c r="E675" s="8"/>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customHeight="1" x14ac:dyDescent="0.3">
      <c r="A676" s="8"/>
      <c r="B676" s="8"/>
      <c r="C676" s="8"/>
      <c r="D676" s="8"/>
      <c r="E676" s="8"/>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customHeight="1" x14ac:dyDescent="0.3">
      <c r="A677" s="8"/>
      <c r="B677" s="8"/>
      <c r="C677" s="8"/>
      <c r="D677" s="8"/>
      <c r="E677" s="8"/>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customHeight="1" x14ac:dyDescent="0.3">
      <c r="A678" s="8"/>
      <c r="B678" s="8"/>
      <c r="C678" s="8"/>
      <c r="D678" s="8"/>
      <c r="E678" s="8"/>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customHeight="1" x14ac:dyDescent="0.3">
      <c r="A679" s="8"/>
      <c r="B679" s="8"/>
      <c r="C679" s="8"/>
      <c r="D679" s="8"/>
      <c r="E679" s="8"/>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customHeight="1" x14ac:dyDescent="0.3">
      <c r="A680" s="8"/>
      <c r="B680" s="8"/>
      <c r="C680" s="8"/>
      <c r="D680" s="8"/>
      <c r="E680" s="8"/>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customHeight="1" x14ac:dyDescent="0.3">
      <c r="A681" s="8"/>
      <c r="B681" s="8"/>
      <c r="C681" s="8"/>
      <c r="D681" s="8"/>
      <c r="E681" s="8"/>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customHeight="1" x14ac:dyDescent="0.3">
      <c r="A682" s="8"/>
      <c r="B682" s="8"/>
      <c r="C682" s="8"/>
      <c r="D682" s="8"/>
      <c r="E682" s="8"/>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customHeight="1" x14ac:dyDescent="0.3">
      <c r="A683" s="8"/>
      <c r="B683" s="8"/>
      <c r="C683" s="8"/>
      <c r="D683" s="8"/>
      <c r="E683" s="8"/>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customHeight="1" x14ac:dyDescent="0.3">
      <c r="A684" s="8"/>
      <c r="B684" s="8"/>
      <c r="C684" s="8"/>
      <c r="D684" s="8"/>
      <c r="E684" s="8"/>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customHeight="1" x14ac:dyDescent="0.3">
      <c r="A685" s="8"/>
      <c r="B685" s="8"/>
      <c r="C685" s="8"/>
      <c r="D685" s="8"/>
      <c r="E685" s="8"/>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customHeight="1" x14ac:dyDescent="0.3">
      <c r="A686" s="8"/>
      <c r="B686" s="8"/>
      <c r="C686" s="8"/>
      <c r="D686" s="8"/>
      <c r="E686" s="8"/>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customHeight="1" x14ac:dyDescent="0.3">
      <c r="A687" s="8"/>
      <c r="B687" s="8"/>
      <c r="C687" s="8"/>
      <c r="D687" s="8"/>
      <c r="E687" s="8"/>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customHeight="1" x14ac:dyDescent="0.3">
      <c r="A688" s="8"/>
      <c r="B688" s="8"/>
      <c r="C688" s="8"/>
      <c r="D688" s="8"/>
      <c r="E688" s="8"/>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customHeight="1" x14ac:dyDescent="0.3">
      <c r="A689" s="8"/>
      <c r="B689" s="8"/>
      <c r="C689" s="8"/>
      <c r="D689" s="8"/>
      <c r="E689" s="8"/>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customHeight="1" x14ac:dyDescent="0.3">
      <c r="A690" s="8"/>
      <c r="B690" s="8"/>
      <c r="C690" s="8"/>
      <c r="D690" s="8"/>
      <c r="E690" s="8"/>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customHeight="1" x14ac:dyDescent="0.3">
      <c r="A691" s="8"/>
      <c r="B691" s="8"/>
      <c r="C691" s="8"/>
      <c r="D691" s="8"/>
      <c r="E691" s="8"/>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customHeight="1" x14ac:dyDescent="0.3">
      <c r="A692" s="8"/>
      <c r="B692" s="8"/>
      <c r="C692" s="8"/>
      <c r="D692" s="8"/>
      <c r="E692" s="8"/>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customHeight="1" x14ac:dyDescent="0.3">
      <c r="A693" s="8"/>
      <c r="B693" s="8"/>
      <c r="C693" s="8"/>
      <c r="D693" s="8"/>
      <c r="E693" s="8"/>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customHeight="1" x14ac:dyDescent="0.3">
      <c r="A694" s="8"/>
      <c r="B694" s="8"/>
      <c r="C694" s="8"/>
      <c r="D694" s="8"/>
      <c r="E694" s="8"/>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customHeight="1" x14ac:dyDescent="0.3">
      <c r="A695" s="8"/>
      <c r="B695" s="8"/>
      <c r="C695" s="8"/>
      <c r="D695" s="8"/>
      <c r="E695" s="8"/>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customHeight="1" x14ac:dyDescent="0.3">
      <c r="A696" s="8"/>
      <c r="B696" s="8"/>
      <c r="C696" s="8"/>
      <c r="D696" s="8"/>
      <c r="E696" s="8"/>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customHeight="1" x14ac:dyDescent="0.3">
      <c r="A697" s="8"/>
      <c r="B697" s="8"/>
      <c r="C697" s="8"/>
      <c r="D697" s="8"/>
      <c r="E697" s="8"/>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customHeight="1" x14ac:dyDescent="0.3">
      <c r="A698" s="8"/>
      <c r="B698" s="8"/>
      <c r="C698" s="8"/>
      <c r="D698" s="8"/>
      <c r="E698" s="8"/>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customHeight="1" x14ac:dyDescent="0.3">
      <c r="A699" s="8"/>
      <c r="B699" s="8"/>
      <c r="C699" s="8"/>
      <c r="D699" s="8"/>
      <c r="E699" s="8"/>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customHeight="1" x14ac:dyDescent="0.3">
      <c r="A700" s="8"/>
      <c r="B700" s="8"/>
      <c r="C700" s="8"/>
      <c r="D700" s="8"/>
      <c r="E700" s="8"/>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customHeight="1" x14ac:dyDescent="0.3">
      <c r="A701" s="8"/>
      <c r="B701" s="8"/>
      <c r="C701" s="8"/>
      <c r="D701" s="8"/>
      <c r="E701" s="8"/>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customHeight="1" x14ac:dyDescent="0.3">
      <c r="A702" s="8"/>
      <c r="B702" s="8"/>
      <c r="C702" s="8"/>
      <c r="D702" s="8"/>
      <c r="E702" s="8"/>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customHeight="1" x14ac:dyDescent="0.3">
      <c r="A703" s="8"/>
      <c r="B703" s="8"/>
      <c r="C703" s="8"/>
      <c r="D703" s="8"/>
      <c r="E703" s="8"/>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customHeight="1" x14ac:dyDescent="0.3">
      <c r="A704" s="8"/>
      <c r="B704" s="8"/>
      <c r="C704" s="8"/>
      <c r="D704" s="8"/>
      <c r="E704" s="8"/>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customHeight="1" x14ac:dyDescent="0.3">
      <c r="A705" s="8"/>
      <c r="B705" s="8"/>
      <c r="C705" s="8"/>
      <c r="D705" s="8"/>
      <c r="E705" s="8"/>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customHeight="1" x14ac:dyDescent="0.3">
      <c r="A706" s="8"/>
      <c r="B706" s="8"/>
      <c r="C706" s="8"/>
      <c r="D706" s="8"/>
      <c r="E706" s="8"/>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customHeight="1" x14ac:dyDescent="0.3">
      <c r="A707" s="8"/>
      <c r="B707" s="8"/>
      <c r="C707" s="8"/>
      <c r="D707" s="8"/>
      <c r="E707" s="8"/>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customHeight="1" x14ac:dyDescent="0.3">
      <c r="A708" s="8"/>
      <c r="B708" s="8"/>
      <c r="C708" s="8"/>
      <c r="D708" s="8"/>
      <c r="E708" s="8"/>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customHeight="1" x14ac:dyDescent="0.3">
      <c r="A709" s="8"/>
      <c r="B709" s="8"/>
      <c r="C709" s="8"/>
      <c r="D709" s="8"/>
      <c r="E709" s="8"/>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customHeight="1" x14ac:dyDescent="0.3">
      <c r="A710" s="8"/>
      <c r="B710" s="8"/>
      <c r="C710" s="8"/>
      <c r="D710" s="8"/>
      <c r="E710" s="8"/>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customHeight="1" x14ac:dyDescent="0.3">
      <c r="A711" s="8"/>
      <c r="B711" s="8"/>
      <c r="C711" s="8"/>
      <c r="D711" s="8"/>
      <c r="E711" s="8"/>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customHeight="1" x14ac:dyDescent="0.3">
      <c r="A712" s="8"/>
      <c r="B712" s="8"/>
      <c r="C712" s="8"/>
      <c r="D712" s="8"/>
      <c r="E712" s="8"/>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customHeight="1" x14ac:dyDescent="0.3">
      <c r="A713" s="8"/>
      <c r="B713" s="8"/>
      <c r="C713" s="8"/>
      <c r="D713" s="8"/>
      <c r="E713" s="8"/>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customHeight="1" x14ac:dyDescent="0.3">
      <c r="A714" s="8"/>
      <c r="B714" s="8"/>
      <c r="C714" s="8"/>
      <c r="D714" s="8"/>
      <c r="E714" s="8"/>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customHeight="1" x14ac:dyDescent="0.3">
      <c r="A715" s="8"/>
      <c r="B715" s="8"/>
      <c r="C715" s="8"/>
      <c r="D715" s="8"/>
      <c r="E715" s="8"/>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customHeight="1" x14ac:dyDescent="0.3">
      <c r="A716" s="8"/>
      <c r="B716" s="8"/>
      <c r="C716" s="8"/>
      <c r="D716" s="8"/>
      <c r="E716" s="8"/>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customHeight="1" x14ac:dyDescent="0.3">
      <c r="A717" s="8"/>
      <c r="B717" s="8"/>
      <c r="C717" s="8"/>
      <c r="D717" s="8"/>
      <c r="E717" s="8"/>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customHeight="1" x14ac:dyDescent="0.3">
      <c r="A718" s="8"/>
      <c r="B718" s="8"/>
      <c r="C718" s="8"/>
      <c r="D718" s="8"/>
      <c r="E718" s="8"/>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customHeight="1" x14ac:dyDescent="0.3">
      <c r="A719" s="8"/>
      <c r="B719" s="8"/>
      <c r="C719" s="8"/>
      <c r="D719" s="8"/>
      <c r="E719" s="8"/>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customHeight="1" x14ac:dyDescent="0.3">
      <c r="A720" s="8"/>
      <c r="B720" s="8"/>
      <c r="C720" s="8"/>
      <c r="D720" s="8"/>
      <c r="E720" s="8"/>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customHeight="1" x14ac:dyDescent="0.3">
      <c r="A721" s="8"/>
      <c r="B721" s="8"/>
      <c r="C721" s="8"/>
      <c r="D721" s="8"/>
      <c r="E721" s="8"/>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customHeight="1" x14ac:dyDescent="0.3">
      <c r="A722" s="8"/>
      <c r="B722" s="8"/>
      <c r="C722" s="8"/>
      <c r="D722" s="8"/>
      <c r="E722" s="8"/>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customHeight="1" x14ac:dyDescent="0.3">
      <c r="A723" s="8"/>
      <c r="B723" s="8"/>
      <c r="C723" s="8"/>
      <c r="D723" s="8"/>
      <c r="E723" s="8"/>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customHeight="1" x14ac:dyDescent="0.3">
      <c r="A724" s="8"/>
      <c r="B724" s="8"/>
      <c r="C724" s="8"/>
      <c r="D724" s="8"/>
      <c r="E724" s="8"/>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customHeight="1" x14ac:dyDescent="0.3">
      <c r="A725" s="8"/>
      <c r="B725" s="8"/>
      <c r="C725" s="8"/>
      <c r="D725" s="8"/>
      <c r="E725" s="8"/>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customHeight="1" x14ac:dyDescent="0.3">
      <c r="A726" s="8"/>
      <c r="B726" s="8"/>
      <c r="C726" s="8"/>
      <c r="D726" s="8"/>
      <c r="E726" s="8"/>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customHeight="1" x14ac:dyDescent="0.3">
      <c r="A727" s="8"/>
      <c r="B727" s="8"/>
      <c r="C727" s="8"/>
      <c r="D727" s="8"/>
      <c r="E727" s="8"/>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customHeight="1" x14ac:dyDescent="0.3">
      <c r="A728" s="8"/>
      <c r="B728" s="8"/>
      <c r="C728" s="8"/>
      <c r="D728" s="8"/>
      <c r="E728" s="8"/>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customHeight="1" x14ac:dyDescent="0.3">
      <c r="A729" s="8"/>
      <c r="B729" s="8"/>
      <c r="C729" s="8"/>
      <c r="D729" s="8"/>
      <c r="E729" s="8"/>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customHeight="1" x14ac:dyDescent="0.3">
      <c r="A730" s="8"/>
      <c r="B730" s="8"/>
      <c r="C730" s="8"/>
      <c r="D730" s="8"/>
      <c r="E730" s="8"/>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customHeight="1" x14ac:dyDescent="0.3">
      <c r="A731" s="8"/>
      <c r="B731" s="8"/>
      <c r="C731" s="8"/>
      <c r="D731" s="8"/>
      <c r="E731" s="8"/>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customHeight="1" x14ac:dyDescent="0.3">
      <c r="A732" s="8"/>
      <c r="B732" s="8"/>
      <c r="C732" s="8"/>
      <c r="D732" s="8"/>
      <c r="E732" s="8"/>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customHeight="1" x14ac:dyDescent="0.3">
      <c r="A733" s="8"/>
      <c r="B733" s="8"/>
      <c r="C733" s="8"/>
      <c r="D733" s="8"/>
      <c r="E733" s="8"/>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customHeight="1" x14ac:dyDescent="0.3">
      <c r="A734" s="8"/>
      <c r="B734" s="8"/>
      <c r="C734" s="8"/>
      <c r="D734" s="8"/>
      <c r="E734" s="8"/>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customHeight="1" x14ac:dyDescent="0.3">
      <c r="A735" s="8"/>
      <c r="B735" s="8"/>
      <c r="C735" s="8"/>
      <c r="D735" s="8"/>
      <c r="E735" s="8"/>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customHeight="1" x14ac:dyDescent="0.3">
      <c r="A736" s="8"/>
      <c r="B736" s="8"/>
      <c r="C736" s="8"/>
      <c r="D736" s="8"/>
      <c r="E736" s="8"/>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customHeight="1" x14ac:dyDescent="0.3">
      <c r="A737" s="8"/>
      <c r="B737" s="8"/>
      <c r="C737" s="8"/>
      <c r="D737" s="8"/>
      <c r="E737" s="8"/>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customHeight="1" x14ac:dyDescent="0.3">
      <c r="A738" s="8"/>
      <c r="B738" s="8"/>
      <c r="C738" s="8"/>
      <c r="D738" s="8"/>
      <c r="E738" s="8"/>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customHeight="1" x14ac:dyDescent="0.3">
      <c r="A739" s="8"/>
      <c r="B739" s="8"/>
      <c r="C739" s="8"/>
      <c r="D739" s="8"/>
      <c r="E739" s="8"/>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customHeight="1" x14ac:dyDescent="0.3">
      <c r="A740" s="8"/>
      <c r="B740" s="8"/>
      <c r="C740" s="8"/>
      <c r="D740" s="8"/>
      <c r="E740" s="8"/>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customHeight="1" x14ac:dyDescent="0.3">
      <c r="A741" s="8"/>
      <c r="B741" s="8"/>
      <c r="C741" s="8"/>
      <c r="D741" s="8"/>
      <c r="E741" s="8"/>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customHeight="1" x14ac:dyDescent="0.3">
      <c r="A742" s="8"/>
      <c r="B742" s="8"/>
      <c r="C742" s="8"/>
      <c r="D742" s="8"/>
      <c r="E742" s="8"/>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customHeight="1" x14ac:dyDescent="0.3">
      <c r="A743" s="8"/>
      <c r="B743" s="8"/>
      <c r="C743" s="8"/>
      <c r="D743" s="8"/>
      <c r="E743" s="8"/>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customHeight="1" x14ac:dyDescent="0.3">
      <c r="A744" s="8"/>
      <c r="B744" s="8"/>
      <c r="C744" s="8"/>
      <c r="D744" s="8"/>
      <c r="E744" s="8"/>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customHeight="1" x14ac:dyDescent="0.3">
      <c r="A745" s="8"/>
      <c r="B745" s="8"/>
      <c r="C745" s="8"/>
      <c r="D745" s="8"/>
      <c r="E745" s="8"/>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customHeight="1" x14ac:dyDescent="0.3">
      <c r="A746" s="8"/>
      <c r="B746" s="8"/>
      <c r="C746" s="8"/>
      <c r="D746" s="8"/>
      <c r="E746" s="8"/>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customHeight="1" x14ac:dyDescent="0.3">
      <c r="A747" s="8"/>
      <c r="B747" s="8"/>
      <c r="C747" s="8"/>
      <c r="D747" s="8"/>
      <c r="E747" s="8"/>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customHeight="1" x14ac:dyDescent="0.3">
      <c r="A748" s="8"/>
      <c r="B748" s="8"/>
      <c r="C748" s="8"/>
      <c r="D748" s="8"/>
      <c r="E748" s="8"/>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customHeight="1" x14ac:dyDescent="0.3">
      <c r="A749" s="8"/>
      <c r="B749" s="8"/>
      <c r="C749" s="8"/>
      <c r="D749" s="8"/>
      <c r="E749" s="8"/>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customHeight="1" x14ac:dyDescent="0.3">
      <c r="A750" s="8"/>
      <c r="B750" s="8"/>
      <c r="C750" s="8"/>
      <c r="D750" s="8"/>
      <c r="E750" s="8"/>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customHeight="1" x14ac:dyDescent="0.3">
      <c r="A751" s="8"/>
      <c r="B751" s="8"/>
      <c r="C751" s="8"/>
      <c r="D751" s="8"/>
      <c r="E751" s="8"/>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customHeight="1" x14ac:dyDescent="0.3">
      <c r="A752" s="8"/>
      <c r="B752" s="8"/>
      <c r="C752" s="8"/>
      <c r="D752" s="8"/>
      <c r="E752" s="8"/>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customHeight="1" x14ac:dyDescent="0.3">
      <c r="A753" s="8"/>
      <c r="B753" s="8"/>
      <c r="C753" s="8"/>
      <c r="D753" s="8"/>
      <c r="E753" s="8"/>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customHeight="1" x14ac:dyDescent="0.3">
      <c r="A754" s="8"/>
      <c r="B754" s="8"/>
      <c r="C754" s="8"/>
      <c r="D754" s="8"/>
      <c r="E754" s="8"/>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customHeight="1" x14ac:dyDescent="0.3">
      <c r="A755" s="8"/>
      <c r="B755" s="8"/>
      <c r="C755" s="8"/>
      <c r="D755" s="8"/>
      <c r="E755" s="8"/>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customHeight="1" x14ac:dyDescent="0.3">
      <c r="A756" s="8"/>
      <c r="B756" s="8"/>
      <c r="C756" s="8"/>
      <c r="D756" s="8"/>
      <c r="E756" s="8"/>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customHeight="1" x14ac:dyDescent="0.3">
      <c r="A757" s="8"/>
      <c r="B757" s="8"/>
      <c r="C757" s="8"/>
      <c r="D757" s="8"/>
      <c r="E757" s="8"/>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customHeight="1" x14ac:dyDescent="0.3">
      <c r="A758" s="8"/>
      <c r="B758" s="8"/>
      <c r="C758" s="8"/>
      <c r="D758" s="8"/>
      <c r="E758" s="8"/>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customHeight="1" x14ac:dyDescent="0.3">
      <c r="A759" s="8"/>
      <c r="B759" s="8"/>
      <c r="C759" s="8"/>
      <c r="D759" s="8"/>
      <c r="E759" s="8"/>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customHeight="1" x14ac:dyDescent="0.3">
      <c r="A760" s="8"/>
      <c r="B760" s="8"/>
      <c r="C760" s="8"/>
      <c r="D760" s="8"/>
      <c r="E760" s="8"/>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customHeight="1" x14ac:dyDescent="0.3">
      <c r="A761" s="8"/>
      <c r="B761" s="8"/>
      <c r="C761" s="8"/>
      <c r="D761" s="8"/>
      <c r="E761" s="8"/>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customHeight="1" x14ac:dyDescent="0.3">
      <c r="A762" s="8"/>
      <c r="B762" s="8"/>
      <c r="C762" s="8"/>
      <c r="D762" s="8"/>
      <c r="E762" s="8"/>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customHeight="1" x14ac:dyDescent="0.3">
      <c r="A763" s="8"/>
      <c r="B763" s="8"/>
      <c r="C763" s="8"/>
      <c r="D763" s="8"/>
      <c r="E763" s="8"/>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customHeight="1" x14ac:dyDescent="0.3">
      <c r="A764" s="8"/>
      <c r="B764" s="8"/>
      <c r="C764" s="8"/>
      <c r="D764" s="8"/>
      <c r="E764" s="8"/>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customHeight="1" x14ac:dyDescent="0.3">
      <c r="A765" s="8"/>
      <c r="B765" s="8"/>
      <c r="C765" s="8"/>
      <c r="D765" s="8"/>
      <c r="E765" s="8"/>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customHeight="1" x14ac:dyDescent="0.3">
      <c r="A766" s="8"/>
      <c r="B766" s="8"/>
      <c r="C766" s="8"/>
      <c r="D766" s="8"/>
      <c r="E766" s="8"/>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customHeight="1" x14ac:dyDescent="0.3">
      <c r="A767" s="8"/>
      <c r="B767" s="8"/>
      <c r="C767" s="8"/>
      <c r="D767" s="8"/>
      <c r="E767" s="8"/>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customHeight="1" x14ac:dyDescent="0.3">
      <c r="A768" s="8"/>
      <c r="B768" s="8"/>
      <c r="C768" s="8"/>
      <c r="D768" s="8"/>
      <c r="E768" s="8"/>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customHeight="1" x14ac:dyDescent="0.3">
      <c r="A769" s="8"/>
      <c r="B769" s="8"/>
      <c r="C769" s="8"/>
      <c r="D769" s="8"/>
      <c r="E769" s="8"/>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customHeight="1" x14ac:dyDescent="0.3">
      <c r="A770" s="8"/>
      <c r="B770" s="8"/>
      <c r="C770" s="8"/>
      <c r="D770" s="8"/>
      <c r="E770" s="8"/>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customHeight="1" x14ac:dyDescent="0.3">
      <c r="A771" s="8"/>
      <c r="B771" s="8"/>
      <c r="C771" s="8"/>
      <c r="D771" s="8"/>
      <c r="E771" s="8"/>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customHeight="1" x14ac:dyDescent="0.3">
      <c r="A772" s="8"/>
      <c r="B772" s="8"/>
      <c r="C772" s="8"/>
      <c r="D772" s="8"/>
      <c r="E772" s="8"/>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customHeight="1" x14ac:dyDescent="0.3">
      <c r="A773" s="8"/>
      <c r="B773" s="8"/>
      <c r="C773" s="8"/>
      <c r="D773" s="8"/>
      <c r="E773" s="8"/>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customHeight="1" x14ac:dyDescent="0.3">
      <c r="A774" s="8"/>
      <c r="B774" s="8"/>
      <c r="C774" s="8"/>
      <c r="D774" s="8"/>
      <c r="E774" s="8"/>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customHeight="1" x14ac:dyDescent="0.3">
      <c r="A775" s="8"/>
      <c r="B775" s="8"/>
      <c r="C775" s="8"/>
      <c r="D775" s="8"/>
      <c r="E775" s="8"/>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customHeight="1" x14ac:dyDescent="0.3">
      <c r="A776" s="8"/>
      <c r="B776" s="8"/>
      <c r="C776" s="8"/>
      <c r="D776" s="8"/>
      <c r="E776" s="8"/>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customHeight="1" x14ac:dyDescent="0.3">
      <c r="A777" s="8"/>
      <c r="B777" s="8"/>
      <c r="C777" s="8"/>
      <c r="D777" s="8"/>
      <c r="E777" s="8"/>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customHeight="1" x14ac:dyDescent="0.3">
      <c r="A778" s="8"/>
      <c r="B778" s="8"/>
      <c r="C778" s="8"/>
      <c r="D778" s="8"/>
      <c r="E778" s="8"/>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customHeight="1" x14ac:dyDescent="0.3">
      <c r="A779" s="8"/>
      <c r="B779" s="8"/>
      <c r="C779" s="8"/>
      <c r="D779" s="8"/>
      <c r="E779" s="8"/>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customHeight="1" x14ac:dyDescent="0.3">
      <c r="A780" s="8"/>
      <c r="B780" s="8"/>
      <c r="C780" s="8"/>
      <c r="D780" s="8"/>
      <c r="E780" s="8"/>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customHeight="1" x14ac:dyDescent="0.3">
      <c r="A781" s="8"/>
      <c r="B781" s="8"/>
      <c r="C781" s="8"/>
      <c r="D781" s="8"/>
      <c r="E781" s="8"/>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customHeight="1" x14ac:dyDescent="0.3">
      <c r="A782" s="8"/>
      <c r="B782" s="8"/>
      <c r="C782" s="8"/>
      <c r="D782" s="8"/>
      <c r="E782" s="8"/>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customHeight="1" x14ac:dyDescent="0.3">
      <c r="A783" s="8"/>
      <c r="B783" s="8"/>
      <c r="C783" s="8"/>
      <c r="D783" s="8"/>
      <c r="E783" s="8"/>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customHeight="1" x14ac:dyDescent="0.3">
      <c r="A784" s="8"/>
      <c r="B784" s="8"/>
      <c r="C784" s="8"/>
      <c r="D784" s="8"/>
      <c r="E784" s="8"/>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customHeight="1" x14ac:dyDescent="0.3">
      <c r="A785" s="8"/>
      <c r="B785" s="8"/>
      <c r="C785" s="8"/>
      <c r="D785" s="8"/>
      <c r="E785" s="8"/>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customHeight="1" x14ac:dyDescent="0.3">
      <c r="A786" s="8"/>
      <c r="B786" s="8"/>
      <c r="C786" s="8"/>
      <c r="D786" s="8"/>
      <c r="E786" s="8"/>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customHeight="1" x14ac:dyDescent="0.3">
      <c r="A787" s="8"/>
      <c r="B787" s="8"/>
      <c r="C787" s="8"/>
      <c r="D787" s="8"/>
      <c r="E787" s="8"/>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customHeight="1" x14ac:dyDescent="0.3">
      <c r="A788" s="8"/>
      <c r="B788" s="8"/>
      <c r="C788" s="8"/>
      <c r="D788" s="8"/>
      <c r="E788" s="8"/>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customHeight="1" x14ac:dyDescent="0.3">
      <c r="A789" s="8"/>
      <c r="B789" s="8"/>
      <c r="C789" s="8"/>
      <c r="D789" s="8"/>
      <c r="E789" s="8"/>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customHeight="1" x14ac:dyDescent="0.3">
      <c r="A790" s="8"/>
      <c r="B790" s="8"/>
      <c r="C790" s="8"/>
      <c r="D790" s="8"/>
      <c r="E790" s="8"/>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customHeight="1" x14ac:dyDescent="0.3">
      <c r="A791" s="8"/>
      <c r="B791" s="8"/>
      <c r="C791" s="8"/>
      <c r="D791" s="8"/>
      <c r="E791" s="8"/>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customHeight="1" x14ac:dyDescent="0.3">
      <c r="A792" s="8"/>
      <c r="B792" s="8"/>
      <c r="C792" s="8"/>
      <c r="D792" s="8"/>
      <c r="E792" s="8"/>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customHeight="1" x14ac:dyDescent="0.3">
      <c r="A793" s="8"/>
      <c r="B793" s="8"/>
      <c r="C793" s="8"/>
      <c r="D793" s="8"/>
      <c r="E793" s="8"/>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customHeight="1" x14ac:dyDescent="0.3">
      <c r="A794" s="8"/>
      <c r="B794" s="8"/>
      <c r="C794" s="8"/>
      <c r="D794" s="8"/>
      <c r="E794" s="8"/>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customHeight="1" x14ac:dyDescent="0.3">
      <c r="A795" s="8"/>
      <c r="B795" s="8"/>
      <c r="C795" s="8"/>
      <c r="D795" s="8"/>
      <c r="E795" s="8"/>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customHeight="1" x14ac:dyDescent="0.3">
      <c r="A796" s="8"/>
      <c r="B796" s="8"/>
      <c r="C796" s="8"/>
      <c r="D796" s="8"/>
      <c r="E796" s="8"/>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customHeight="1" x14ac:dyDescent="0.3">
      <c r="A797" s="8"/>
      <c r="B797" s="8"/>
      <c r="C797" s="8"/>
      <c r="D797" s="8"/>
      <c r="E797" s="8"/>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customHeight="1" x14ac:dyDescent="0.3">
      <c r="A798" s="8"/>
      <c r="B798" s="8"/>
      <c r="C798" s="8"/>
      <c r="D798" s="8"/>
      <c r="E798" s="8"/>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customHeight="1" x14ac:dyDescent="0.3">
      <c r="A799" s="8"/>
      <c r="B799" s="8"/>
      <c r="C799" s="8"/>
      <c r="D799" s="8"/>
      <c r="E799" s="8"/>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customHeight="1" x14ac:dyDescent="0.3">
      <c r="A800" s="8"/>
      <c r="B800" s="8"/>
      <c r="C800" s="8"/>
      <c r="D800" s="8"/>
      <c r="E800" s="8"/>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customHeight="1" x14ac:dyDescent="0.3">
      <c r="A801" s="8"/>
      <c r="B801" s="8"/>
      <c r="C801" s="8"/>
      <c r="D801" s="8"/>
      <c r="E801" s="8"/>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customHeight="1" x14ac:dyDescent="0.3">
      <c r="A802" s="8"/>
      <c r="B802" s="8"/>
      <c r="C802" s="8"/>
      <c r="D802" s="8"/>
      <c r="E802" s="8"/>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customHeight="1" x14ac:dyDescent="0.3">
      <c r="A803" s="8"/>
      <c r="B803" s="8"/>
      <c r="C803" s="8"/>
      <c r="D803" s="8"/>
      <c r="E803" s="8"/>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customHeight="1" x14ac:dyDescent="0.3">
      <c r="A804" s="8"/>
      <c r="B804" s="8"/>
      <c r="C804" s="8"/>
      <c r="D804" s="8"/>
      <c r="E804" s="8"/>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customHeight="1" x14ac:dyDescent="0.3">
      <c r="A805" s="8"/>
      <c r="B805" s="8"/>
      <c r="C805" s="8"/>
      <c r="D805" s="8"/>
      <c r="E805" s="8"/>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customHeight="1" x14ac:dyDescent="0.3">
      <c r="A806" s="8"/>
      <c r="B806" s="8"/>
      <c r="C806" s="8"/>
      <c r="D806" s="8"/>
      <c r="E806" s="8"/>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customHeight="1" x14ac:dyDescent="0.3">
      <c r="A807" s="8"/>
      <c r="B807" s="8"/>
      <c r="C807" s="8"/>
      <c r="D807" s="8"/>
      <c r="E807" s="8"/>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customHeight="1" x14ac:dyDescent="0.3">
      <c r="A808" s="8"/>
      <c r="B808" s="8"/>
      <c r="C808" s="8"/>
      <c r="D808" s="8"/>
      <c r="E808" s="8"/>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customHeight="1" x14ac:dyDescent="0.3">
      <c r="A809" s="8"/>
      <c r="B809" s="8"/>
      <c r="C809" s="8"/>
      <c r="D809" s="8"/>
      <c r="E809" s="8"/>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customHeight="1" x14ac:dyDescent="0.3">
      <c r="A810" s="8"/>
      <c r="B810" s="8"/>
      <c r="C810" s="8"/>
      <c r="D810" s="8"/>
      <c r="E810" s="8"/>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customHeight="1" x14ac:dyDescent="0.3">
      <c r="A811" s="8"/>
      <c r="B811" s="8"/>
      <c r="C811" s="8"/>
      <c r="D811" s="8"/>
      <c r="E811" s="8"/>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customHeight="1" x14ac:dyDescent="0.3">
      <c r="A812" s="8"/>
      <c r="B812" s="8"/>
      <c r="C812" s="8"/>
      <c r="D812" s="8"/>
      <c r="E812" s="8"/>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customHeight="1" x14ac:dyDescent="0.3">
      <c r="A813" s="8"/>
      <c r="B813" s="8"/>
      <c r="C813" s="8"/>
      <c r="D813" s="8"/>
      <c r="E813" s="8"/>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customHeight="1" x14ac:dyDescent="0.3">
      <c r="A814" s="8"/>
      <c r="B814" s="8"/>
      <c r="C814" s="8"/>
      <c r="D814" s="8"/>
      <c r="E814" s="8"/>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customHeight="1" x14ac:dyDescent="0.3">
      <c r="A815" s="8"/>
      <c r="B815" s="8"/>
      <c r="C815" s="8"/>
      <c r="D815" s="8"/>
      <c r="E815" s="8"/>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customHeight="1" x14ac:dyDescent="0.3">
      <c r="A816" s="8"/>
      <c r="B816" s="8"/>
      <c r="C816" s="8"/>
      <c r="D816" s="8"/>
      <c r="E816" s="8"/>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customHeight="1" x14ac:dyDescent="0.3">
      <c r="A817" s="8"/>
      <c r="B817" s="8"/>
      <c r="C817" s="8"/>
      <c r="D817" s="8"/>
      <c r="E817" s="8"/>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customHeight="1" x14ac:dyDescent="0.3">
      <c r="A818" s="8"/>
      <c r="B818" s="8"/>
      <c r="C818" s="8"/>
      <c r="D818" s="8"/>
      <c r="E818" s="8"/>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customHeight="1" x14ac:dyDescent="0.3">
      <c r="A819" s="8"/>
      <c r="B819" s="8"/>
      <c r="C819" s="8"/>
      <c r="D819" s="8"/>
      <c r="E819" s="8"/>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customHeight="1" x14ac:dyDescent="0.3">
      <c r="A820" s="8"/>
      <c r="B820" s="8"/>
      <c r="C820" s="8"/>
      <c r="D820" s="8"/>
      <c r="E820" s="8"/>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customHeight="1" x14ac:dyDescent="0.3">
      <c r="A821" s="8"/>
      <c r="B821" s="8"/>
      <c r="C821" s="8"/>
      <c r="D821" s="8"/>
      <c r="E821" s="8"/>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customHeight="1" x14ac:dyDescent="0.3">
      <c r="A822" s="8"/>
      <c r="B822" s="8"/>
      <c r="C822" s="8"/>
      <c r="D822" s="8"/>
      <c r="E822" s="8"/>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customHeight="1" x14ac:dyDescent="0.3">
      <c r="A823" s="8"/>
      <c r="B823" s="8"/>
      <c r="C823" s="8"/>
      <c r="D823" s="8"/>
      <c r="E823" s="8"/>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customHeight="1" x14ac:dyDescent="0.3">
      <c r="A824" s="8"/>
      <c r="B824" s="8"/>
      <c r="C824" s="8"/>
      <c r="D824" s="8"/>
      <c r="E824" s="8"/>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customHeight="1" x14ac:dyDescent="0.3">
      <c r="A825" s="8"/>
      <c r="B825" s="8"/>
      <c r="C825" s="8"/>
      <c r="D825" s="8"/>
      <c r="E825" s="8"/>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customHeight="1" x14ac:dyDescent="0.3">
      <c r="A826" s="8"/>
      <c r="B826" s="8"/>
      <c r="C826" s="8"/>
      <c r="D826" s="8"/>
      <c r="E826" s="8"/>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customHeight="1" x14ac:dyDescent="0.3">
      <c r="A827" s="8"/>
      <c r="B827" s="8"/>
      <c r="C827" s="8"/>
      <c r="D827" s="8"/>
      <c r="E827" s="8"/>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customHeight="1" x14ac:dyDescent="0.3">
      <c r="A828" s="8"/>
      <c r="B828" s="8"/>
      <c r="C828" s="8"/>
      <c r="D828" s="8"/>
      <c r="E828" s="8"/>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customHeight="1" x14ac:dyDescent="0.3">
      <c r="A829" s="8"/>
      <c r="B829" s="8"/>
      <c r="C829" s="8"/>
      <c r="D829" s="8"/>
      <c r="E829" s="8"/>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customHeight="1" x14ac:dyDescent="0.3">
      <c r="A830" s="8"/>
      <c r="B830" s="8"/>
      <c r="C830" s="8"/>
      <c r="D830" s="8"/>
      <c r="E830" s="8"/>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customHeight="1" x14ac:dyDescent="0.3">
      <c r="A831" s="8"/>
      <c r="B831" s="8"/>
      <c r="C831" s="8"/>
      <c r="D831" s="8"/>
      <c r="E831" s="8"/>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customHeight="1" x14ac:dyDescent="0.3">
      <c r="A832" s="8"/>
      <c r="B832" s="8"/>
      <c r="C832" s="8"/>
      <c r="D832" s="8"/>
      <c r="E832" s="8"/>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customHeight="1" x14ac:dyDescent="0.3">
      <c r="A833" s="8"/>
      <c r="B833" s="8"/>
      <c r="C833" s="8"/>
      <c r="D833" s="8"/>
      <c r="E833" s="8"/>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customHeight="1" x14ac:dyDescent="0.3">
      <c r="A834" s="8"/>
      <c r="B834" s="8"/>
      <c r="C834" s="8"/>
      <c r="D834" s="8"/>
      <c r="E834" s="8"/>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customHeight="1" x14ac:dyDescent="0.3">
      <c r="A835" s="8"/>
      <c r="B835" s="8"/>
      <c r="C835" s="8"/>
      <c r="D835" s="8"/>
      <c r="E835" s="8"/>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customHeight="1" x14ac:dyDescent="0.3">
      <c r="A836" s="8"/>
      <c r="B836" s="8"/>
      <c r="C836" s="8"/>
      <c r="D836" s="8"/>
      <c r="E836" s="8"/>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customHeight="1" x14ac:dyDescent="0.3">
      <c r="A837" s="8"/>
      <c r="B837" s="8"/>
      <c r="C837" s="8"/>
      <c r="D837" s="8"/>
      <c r="E837" s="8"/>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customHeight="1" x14ac:dyDescent="0.3">
      <c r="A838" s="8"/>
      <c r="B838" s="8"/>
      <c r="C838" s="8"/>
      <c r="D838" s="8"/>
      <c r="E838" s="8"/>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customHeight="1" x14ac:dyDescent="0.3">
      <c r="A839" s="8"/>
      <c r="B839" s="8"/>
      <c r="C839" s="8"/>
      <c r="D839" s="8"/>
      <c r="E839" s="8"/>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customHeight="1" x14ac:dyDescent="0.3">
      <c r="A840" s="8"/>
      <c r="B840" s="8"/>
      <c r="C840" s="8"/>
      <c r="D840" s="8"/>
      <c r="E840" s="8"/>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customHeight="1" x14ac:dyDescent="0.3">
      <c r="A841" s="8"/>
      <c r="B841" s="8"/>
      <c r="C841" s="8"/>
      <c r="D841" s="8"/>
      <c r="E841" s="8"/>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customHeight="1" x14ac:dyDescent="0.3">
      <c r="A842" s="8"/>
      <c r="B842" s="8"/>
      <c r="C842" s="8"/>
      <c r="D842" s="8"/>
      <c r="E842" s="8"/>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customHeight="1" x14ac:dyDescent="0.3">
      <c r="A843" s="8"/>
      <c r="B843" s="8"/>
      <c r="C843" s="8"/>
      <c r="D843" s="8"/>
      <c r="E843" s="8"/>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customHeight="1" x14ac:dyDescent="0.3">
      <c r="A844" s="8"/>
      <c r="B844" s="8"/>
      <c r="C844" s="8"/>
      <c r="D844" s="8"/>
      <c r="E844" s="8"/>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customHeight="1" x14ac:dyDescent="0.3">
      <c r="A845" s="8"/>
      <c r="B845" s="8"/>
      <c r="C845" s="8"/>
      <c r="D845" s="8"/>
      <c r="E845" s="8"/>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customHeight="1" x14ac:dyDescent="0.3">
      <c r="A846" s="8"/>
      <c r="B846" s="8"/>
      <c r="C846" s="8"/>
      <c r="D846" s="8"/>
      <c r="E846" s="8"/>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customHeight="1" x14ac:dyDescent="0.3">
      <c r="A847" s="8"/>
      <c r="B847" s="8"/>
      <c r="C847" s="8"/>
      <c r="D847" s="8"/>
      <c r="E847" s="8"/>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customHeight="1" x14ac:dyDescent="0.3">
      <c r="A848" s="8"/>
      <c r="B848" s="8"/>
      <c r="C848" s="8"/>
      <c r="D848" s="8"/>
      <c r="E848" s="8"/>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customHeight="1" x14ac:dyDescent="0.3">
      <c r="A849" s="8"/>
      <c r="B849" s="8"/>
      <c r="C849" s="8"/>
      <c r="D849" s="8"/>
      <c r="E849" s="8"/>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customHeight="1" x14ac:dyDescent="0.3">
      <c r="A850" s="8"/>
      <c r="B850" s="8"/>
      <c r="C850" s="8"/>
      <c r="D850" s="8"/>
      <c r="E850" s="8"/>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customHeight="1" x14ac:dyDescent="0.3">
      <c r="A851" s="8"/>
      <c r="B851" s="8"/>
      <c r="C851" s="8"/>
      <c r="D851" s="8"/>
      <c r="E851" s="8"/>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customHeight="1" x14ac:dyDescent="0.3">
      <c r="A852" s="8"/>
      <c r="B852" s="8"/>
      <c r="C852" s="8"/>
      <c r="D852" s="8"/>
      <c r="E852" s="8"/>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customHeight="1" x14ac:dyDescent="0.3">
      <c r="A853" s="8"/>
      <c r="B853" s="8"/>
      <c r="C853" s="8"/>
      <c r="D853" s="8"/>
      <c r="E853" s="8"/>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customHeight="1" x14ac:dyDescent="0.3">
      <c r="A854" s="8"/>
      <c r="B854" s="8"/>
      <c r="C854" s="8"/>
      <c r="D854" s="8"/>
      <c r="E854" s="8"/>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customHeight="1" x14ac:dyDescent="0.3">
      <c r="A855" s="8"/>
      <c r="B855" s="8"/>
      <c r="C855" s="8"/>
      <c r="D855" s="8"/>
      <c r="E855" s="8"/>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customHeight="1" x14ac:dyDescent="0.3">
      <c r="A856" s="8"/>
      <c r="B856" s="8"/>
      <c r="C856" s="8"/>
      <c r="D856" s="8"/>
      <c r="E856" s="8"/>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customHeight="1" x14ac:dyDescent="0.3">
      <c r="A857" s="8"/>
      <c r="B857" s="8"/>
      <c r="C857" s="8"/>
      <c r="D857" s="8"/>
      <c r="E857" s="8"/>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customHeight="1" x14ac:dyDescent="0.3">
      <c r="A858" s="8"/>
      <c r="B858" s="8"/>
      <c r="C858" s="8"/>
      <c r="D858" s="8"/>
      <c r="E858" s="8"/>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customHeight="1" x14ac:dyDescent="0.3">
      <c r="A859" s="8"/>
      <c r="B859" s="8"/>
      <c r="C859" s="8"/>
      <c r="D859" s="8"/>
      <c r="E859" s="8"/>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customHeight="1" x14ac:dyDescent="0.3">
      <c r="A860" s="8"/>
      <c r="B860" s="8"/>
      <c r="C860" s="8"/>
      <c r="D860" s="8"/>
      <c r="E860" s="8"/>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customHeight="1" x14ac:dyDescent="0.3">
      <c r="A861" s="8"/>
      <c r="B861" s="8"/>
      <c r="C861" s="8"/>
      <c r="D861" s="8"/>
      <c r="E861" s="8"/>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customHeight="1" x14ac:dyDescent="0.3">
      <c r="A862" s="8"/>
      <c r="B862" s="8"/>
      <c r="C862" s="8"/>
      <c r="D862" s="8"/>
      <c r="E862" s="8"/>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customHeight="1" x14ac:dyDescent="0.3">
      <c r="A863" s="8"/>
      <c r="B863" s="8"/>
      <c r="C863" s="8"/>
      <c r="D863" s="8"/>
      <c r="E863" s="8"/>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customHeight="1" x14ac:dyDescent="0.3">
      <c r="A864" s="8"/>
      <c r="B864" s="8"/>
      <c r="C864" s="8"/>
      <c r="D864" s="8"/>
      <c r="E864" s="8"/>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customHeight="1" x14ac:dyDescent="0.3">
      <c r="A865" s="8"/>
      <c r="B865" s="8"/>
      <c r="C865" s="8"/>
      <c r="D865" s="8"/>
      <c r="E865" s="8"/>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customHeight="1" x14ac:dyDescent="0.3">
      <c r="A866" s="8"/>
      <c r="B866" s="8"/>
      <c r="C866" s="8"/>
      <c r="D866" s="8"/>
      <c r="E866" s="8"/>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customHeight="1" x14ac:dyDescent="0.3">
      <c r="A867" s="8"/>
      <c r="B867" s="8"/>
      <c r="C867" s="8"/>
      <c r="D867" s="8"/>
      <c r="E867" s="8"/>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customHeight="1" x14ac:dyDescent="0.3">
      <c r="A868" s="8"/>
      <c r="B868" s="8"/>
      <c r="C868" s="8"/>
      <c r="D868" s="8"/>
      <c r="E868" s="8"/>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customHeight="1" x14ac:dyDescent="0.3">
      <c r="A869" s="8"/>
      <c r="B869" s="8"/>
      <c r="C869" s="8"/>
      <c r="D869" s="8"/>
      <c r="E869" s="8"/>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customHeight="1" x14ac:dyDescent="0.3">
      <c r="A870" s="8"/>
      <c r="B870" s="8"/>
      <c r="C870" s="8"/>
      <c r="D870" s="8"/>
      <c r="E870" s="8"/>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customHeight="1" x14ac:dyDescent="0.3">
      <c r="A871" s="8"/>
      <c r="B871" s="8"/>
      <c r="C871" s="8"/>
      <c r="D871" s="8"/>
      <c r="E871" s="8"/>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customHeight="1" x14ac:dyDescent="0.3">
      <c r="A872" s="8"/>
      <c r="B872" s="8"/>
      <c r="C872" s="8"/>
      <c r="D872" s="8"/>
      <c r="E872" s="8"/>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customHeight="1" x14ac:dyDescent="0.3">
      <c r="A873" s="8"/>
      <c r="B873" s="8"/>
      <c r="C873" s="8"/>
      <c r="D873" s="8"/>
      <c r="E873" s="8"/>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customHeight="1" x14ac:dyDescent="0.3">
      <c r="A874" s="8"/>
      <c r="B874" s="8"/>
      <c r="C874" s="8"/>
      <c r="D874" s="8"/>
      <c r="E874" s="8"/>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customHeight="1" x14ac:dyDescent="0.3">
      <c r="A875" s="8"/>
      <c r="B875" s="8"/>
      <c r="C875" s="8"/>
      <c r="D875" s="8"/>
      <c r="E875" s="8"/>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customHeight="1" x14ac:dyDescent="0.3">
      <c r="A876" s="8"/>
      <c r="B876" s="8"/>
      <c r="C876" s="8"/>
      <c r="D876" s="8"/>
      <c r="E876" s="8"/>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customHeight="1" x14ac:dyDescent="0.3">
      <c r="A877" s="8"/>
      <c r="B877" s="8"/>
      <c r="C877" s="8"/>
      <c r="D877" s="8"/>
      <c r="E877" s="8"/>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customHeight="1" x14ac:dyDescent="0.3">
      <c r="A878" s="8"/>
      <c r="B878" s="8"/>
      <c r="C878" s="8"/>
      <c r="D878" s="8"/>
      <c r="E878" s="8"/>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customHeight="1" x14ac:dyDescent="0.3">
      <c r="A879" s="8"/>
      <c r="B879" s="8"/>
      <c r="C879" s="8"/>
      <c r="D879" s="8"/>
      <c r="E879" s="8"/>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customHeight="1" x14ac:dyDescent="0.3">
      <c r="A880" s="8"/>
      <c r="B880" s="8"/>
      <c r="C880" s="8"/>
      <c r="D880" s="8"/>
      <c r="E880" s="8"/>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customHeight="1" x14ac:dyDescent="0.3">
      <c r="A881" s="8"/>
      <c r="B881" s="8"/>
      <c r="C881" s="8"/>
      <c r="D881" s="8"/>
      <c r="E881" s="8"/>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customHeight="1" x14ac:dyDescent="0.3">
      <c r="A882" s="8"/>
      <c r="B882" s="8"/>
      <c r="C882" s="8"/>
      <c r="D882" s="8"/>
      <c r="E882" s="8"/>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customHeight="1" x14ac:dyDescent="0.3">
      <c r="A883" s="8"/>
      <c r="B883" s="8"/>
      <c r="C883" s="8"/>
      <c r="D883" s="8"/>
      <c r="E883" s="8"/>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customHeight="1" x14ac:dyDescent="0.3">
      <c r="A884" s="8"/>
      <c r="B884" s="8"/>
      <c r="C884" s="8"/>
      <c r="D884" s="8"/>
      <c r="E884" s="8"/>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customHeight="1" x14ac:dyDescent="0.3">
      <c r="A885" s="8"/>
      <c r="B885" s="8"/>
      <c r="C885" s="8"/>
      <c r="D885" s="8"/>
      <c r="E885" s="8"/>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customHeight="1" x14ac:dyDescent="0.3">
      <c r="A886" s="8"/>
      <c r="B886" s="8"/>
      <c r="C886" s="8"/>
      <c r="D886" s="8"/>
      <c r="E886" s="8"/>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customHeight="1" x14ac:dyDescent="0.3">
      <c r="A887" s="8"/>
      <c r="B887" s="8"/>
      <c r="C887" s="8"/>
      <c r="D887" s="8"/>
      <c r="E887" s="8"/>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customHeight="1" x14ac:dyDescent="0.3">
      <c r="A888" s="8"/>
      <c r="B888" s="8"/>
      <c r="C888" s="8"/>
      <c r="D888" s="8"/>
      <c r="E888" s="8"/>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customHeight="1" x14ac:dyDescent="0.3">
      <c r="A889" s="8"/>
      <c r="B889" s="8"/>
      <c r="C889" s="8"/>
      <c r="D889" s="8"/>
      <c r="E889" s="8"/>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customHeight="1" x14ac:dyDescent="0.3">
      <c r="A890" s="8"/>
      <c r="B890" s="8"/>
      <c r="C890" s="8"/>
      <c r="D890" s="8"/>
      <c r="E890" s="8"/>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customHeight="1" x14ac:dyDescent="0.3">
      <c r="A891" s="8"/>
      <c r="B891" s="8"/>
      <c r="C891" s="8"/>
      <c r="D891" s="8"/>
      <c r="E891" s="8"/>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customHeight="1" x14ac:dyDescent="0.3">
      <c r="A892" s="8"/>
      <c r="B892" s="8"/>
      <c r="C892" s="8"/>
      <c r="D892" s="8"/>
      <c r="E892" s="8"/>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customHeight="1" x14ac:dyDescent="0.3">
      <c r="A893" s="8"/>
      <c r="B893" s="8"/>
      <c r="C893" s="8"/>
      <c r="D893" s="8"/>
      <c r="E893" s="8"/>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customHeight="1" x14ac:dyDescent="0.3">
      <c r="A894" s="8"/>
      <c r="B894" s="8"/>
      <c r="C894" s="8"/>
      <c r="D894" s="8"/>
      <c r="E894" s="8"/>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customHeight="1" x14ac:dyDescent="0.3">
      <c r="A895" s="8"/>
      <c r="B895" s="8"/>
      <c r="C895" s="8"/>
      <c r="D895" s="8"/>
      <c r="E895" s="8"/>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customHeight="1" x14ac:dyDescent="0.3">
      <c r="A896" s="8"/>
      <c r="B896" s="8"/>
      <c r="C896" s="8"/>
      <c r="D896" s="8"/>
      <c r="E896" s="8"/>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customHeight="1" x14ac:dyDescent="0.3">
      <c r="A897" s="8"/>
      <c r="B897" s="8"/>
      <c r="C897" s="8"/>
      <c r="D897" s="8"/>
      <c r="E897" s="8"/>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customHeight="1" x14ac:dyDescent="0.3">
      <c r="A898" s="8"/>
      <c r="B898" s="8"/>
      <c r="C898" s="8"/>
      <c r="D898" s="8"/>
      <c r="E898" s="8"/>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customHeight="1" x14ac:dyDescent="0.3">
      <c r="A899" s="8"/>
      <c r="B899" s="8"/>
      <c r="C899" s="8"/>
      <c r="D899" s="8"/>
      <c r="E899" s="8"/>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customHeight="1" x14ac:dyDescent="0.3">
      <c r="A900" s="8"/>
      <c r="B900" s="8"/>
      <c r="C900" s="8"/>
      <c r="D900" s="8"/>
      <c r="E900" s="8"/>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customHeight="1" x14ac:dyDescent="0.3">
      <c r="A901" s="8"/>
      <c r="B901" s="8"/>
      <c r="C901" s="8"/>
      <c r="D901" s="8"/>
      <c r="E901" s="8"/>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customHeight="1" x14ac:dyDescent="0.3">
      <c r="A902" s="8"/>
      <c r="B902" s="8"/>
      <c r="C902" s="8"/>
      <c r="D902" s="8"/>
      <c r="E902" s="8"/>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customHeight="1" x14ac:dyDescent="0.3">
      <c r="A903" s="8"/>
      <c r="B903" s="8"/>
      <c r="C903" s="8"/>
      <c r="D903" s="8"/>
      <c r="E903" s="8"/>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customHeight="1" x14ac:dyDescent="0.3">
      <c r="A904" s="8"/>
      <c r="B904" s="8"/>
      <c r="C904" s="8"/>
      <c r="D904" s="8"/>
      <c r="E904" s="8"/>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customHeight="1" x14ac:dyDescent="0.3">
      <c r="A905" s="8"/>
      <c r="B905" s="8"/>
      <c r="C905" s="8"/>
      <c r="D905" s="8"/>
      <c r="E905" s="8"/>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customHeight="1" x14ac:dyDescent="0.3">
      <c r="A906" s="8"/>
      <c r="B906" s="8"/>
      <c r="C906" s="8"/>
      <c r="D906" s="8"/>
      <c r="E906" s="8"/>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customHeight="1" x14ac:dyDescent="0.3">
      <c r="A907" s="8"/>
      <c r="B907" s="8"/>
      <c r="C907" s="8"/>
      <c r="D907" s="8"/>
      <c r="E907" s="8"/>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customHeight="1" x14ac:dyDescent="0.3">
      <c r="A908" s="8"/>
      <c r="B908" s="8"/>
      <c r="C908" s="8"/>
      <c r="D908" s="8"/>
      <c r="E908" s="8"/>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customHeight="1" x14ac:dyDescent="0.3">
      <c r="A909" s="8"/>
      <c r="B909" s="8"/>
      <c r="C909" s="8"/>
      <c r="D909" s="8"/>
      <c r="E909" s="8"/>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customHeight="1" x14ac:dyDescent="0.3">
      <c r="A910" s="8"/>
      <c r="B910" s="8"/>
      <c r="C910" s="8"/>
      <c r="D910" s="8"/>
      <c r="E910" s="8"/>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customHeight="1" x14ac:dyDescent="0.3">
      <c r="A911" s="8"/>
      <c r="B911" s="8"/>
      <c r="C911" s="8"/>
      <c r="D911" s="8"/>
      <c r="E911" s="8"/>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customHeight="1" x14ac:dyDescent="0.3">
      <c r="A912" s="8"/>
      <c r="B912" s="8"/>
      <c r="C912" s="8"/>
      <c r="D912" s="8"/>
      <c r="E912" s="8"/>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customHeight="1" x14ac:dyDescent="0.3">
      <c r="A913" s="8"/>
      <c r="B913" s="8"/>
      <c r="C913" s="8"/>
      <c r="D913" s="8"/>
      <c r="E913" s="8"/>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customHeight="1" x14ac:dyDescent="0.3">
      <c r="A914" s="8"/>
      <c r="B914" s="8"/>
      <c r="C914" s="8"/>
      <c r="D914" s="8"/>
      <c r="E914" s="8"/>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customHeight="1" x14ac:dyDescent="0.3">
      <c r="A915" s="8"/>
      <c r="B915" s="8"/>
      <c r="C915" s="8"/>
      <c r="D915" s="8"/>
      <c r="E915" s="8"/>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customHeight="1" x14ac:dyDescent="0.3">
      <c r="A916" s="8"/>
      <c r="B916" s="8"/>
      <c r="C916" s="8"/>
      <c r="D916" s="8"/>
      <c r="E916" s="8"/>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customHeight="1" x14ac:dyDescent="0.3">
      <c r="A917" s="8"/>
      <c r="B917" s="8"/>
      <c r="C917" s="8"/>
      <c r="D917" s="8"/>
      <c r="E917" s="8"/>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customHeight="1" x14ac:dyDescent="0.3">
      <c r="A918" s="8"/>
      <c r="B918" s="8"/>
      <c r="C918" s="8"/>
      <c r="D918" s="8"/>
      <c r="E918" s="8"/>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customHeight="1" x14ac:dyDescent="0.3">
      <c r="A919" s="8"/>
      <c r="B919" s="8"/>
      <c r="C919" s="8"/>
      <c r="D919" s="8"/>
      <c r="E919" s="8"/>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customHeight="1" x14ac:dyDescent="0.3">
      <c r="A920" s="8"/>
      <c r="B920" s="8"/>
      <c r="C920" s="8"/>
      <c r="D920" s="8"/>
      <c r="E920" s="8"/>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customHeight="1" x14ac:dyDescent="0.3">
      <c r="A921" s="8"/>
      <c r="B921" s="8"/>
      <c r="C921" s="8"/>
      <c r="D921" s="8"/>
      <c r="E921" s="8"/>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customHeight="1" x14ac:dyDescent="0.3">
      <c r="A922" s="8"/>
      <c r="B922" s="8"/>
      <c r="C922" s="8"/>
      <c r="D922" s="8"/>
      <c r="E922" s="8"/>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customHeight="1" x14ac:dyDescent="0.3">
      <c r="A923" s="8"/>
      <c r="B923" s="8"/>
      <c r="C923" s="8"/>
      <c r="D923" s="8"/>
      <c r="E923" s="8"/>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customHeight="1" x14ac:dyDescent="0.3">
      <c r="A924" s="8"/>
      <c r="B924" s="8"/>
      <c r="C924" s="8"/>
      <c r="D924" s="8"/>
      <c r="E924" s="8"/>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customHeight="1" x14ac:dyDescent="0.3">
      <c r="A925" s="8"/>
      <c r="B925" s="8"/>
      <c r="C925" s="8"/>
      <c r="D925" s="8"/>
      <c r="E925" s="8"/>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customHeight="1" x14ac:dyDescent="0.3">
      <c r="A926" s="8"/>
      <c r="B926" s="8"/>
      <c r="C926" s="8"/>
      <c r="D926" s="8"/>
      <c r="E926" s="8"/>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customHeight="1" x14ac:dyDescent="0.3">
      <c r="A927" s="8"/>
      <c r="B927" s="8"/>
      <c r="C927" s="8"/>
      <c r="D927" s="8"/>
      <c r="E927" s="8"/>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customHeight="1" x14ac:dyDescent="0.3">
      <c r="A928" s="8"/>
      <c r="B928" s="8"/>
      <c r="C928" s="8"/>
      <c r="D928" s="8"/>
      <c r="E928" s="8"/>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customHeight="1" x14ac:dyDescent="0.3">
      <c r="A929" s="8"/>
      <c r="B929" s="8"/>
      <c r="C929" s="8"/>
      <c r="D929" s="8"/>
      <c r="E929" s="8"/>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customHeight="1" x14ac:dyDescent="0.3">
      <c r="A930" s="8"/>
      <c r="B930" s="8"/>
      <c r="C930" s="8"/>
      <c r="D930" s="8"/>
      <c r="E930" s="8"/>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customHeight="1" x14ac:dyDescent="0.3">
      <c r="A931" s="8"/>
      <c r="B931" s="8"/>
      <c r="C931" s="8"/>
      <c r="D931" s="8"/>
      <c r="E931" s="8"/>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customHeight="1" x14ac:dyDescent="0.3">
      <c r="A932" s="8"/>
      <c r="B932" s="8"/>
      <c r="C932" s="8"/>
      <c r="D932" s="8"/>
      <c r="E932" s="8"/>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customHeight="1" x14ac:dyDescent="0.3">
      <c r="A933" s="8"/>
      <c r="B933" s="8"/>
      <c r="C933" s="8"/>
      <c r="D933" s="8"/>
      <c r="E933" s="8"/>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customHeight="1" x14ac:dyDescent="0.3">
      <c r="A934" s="8"/>
      <c r="B934" s="8"/>
      <c r="C934" s="8"/>
      <c r="D934" s="8"/>
      <c r="E934" s="8"/>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customHeight="1" x14ac:dyDescent="0.3">
      <c r="A935" s="8"/>
      <c r="B935" s="8"/>
      <c r="C935" s="8"/>
      <c r="D935" s="8"/>
      <c r="E935" s="8"/>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customHeight="1" x14ac:dyDescent="0.3">
      <c r="A936" s="8"/>
      <c r="B936" s="8"/>
      <c r="C936" s="8"/>
      <c r="D936" s="8"/>
      <c r="E936" s="8"/>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customHeight="1" x14ac:dyDescent="0.3">
      <c r="A937" s="8"/>
      <c r="B937" s="8"/>
      <c r="C937" s="8"/>
      <c r="D937" s="8"/>
      <c r="E937" s="8"/>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customHeight="1" x14ac:dyDescent="0.3">
      <c r="A938" s="8"/>
      <c r="B938" s="8"/>
      <c r="C938" s="8"/>
      <c r="D938" s="8"/>
      <c r="E938" s="8"/>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customHeight="1" x14ac:dyDescent="0.3">
      <c r="A939" s="8"/>
      <c r="B939" s="8"/>
      <c r="C939" s="8"/>
      <c r="D939" s="8"/>
      <c r="E939" s="8"/>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customHeight="1" x14ac:dyDescent="0.3">
      <c r="A940" s="8"/>
      <c r="B940" s="8"/>
      <c r="C940" s="8"/>
      <c r="D940" s="8"/>
      <c r="E940" s="8"/>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customHeight="1" x14ac:dyDescent="0.3">
      <c r="A941" s="8"/>
      <c r="B941" s="8"/>
      <c r="C941" s="8"/>
      <c r="D941" s="8"/>
      <c r="E941" s="8"/>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customHeight="1" x14ac:dyDescent="0.3">
      <c r="A942" s="8"/>
      <c r="B942" s="8"/>
      <c r="C942" s="8"/>
      <c r="D942" s="8"/>
      <c r="E942" s="8"/>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customHeight="1" x14ac:dyDescent="0.3">
      <c r="A943" s="8"/>
      <c r="B943" s="8"/>
      <c r="C943" s="8"/>
      <c r="D943" s="8"/>
      <c r="E943" s="8"/>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customHeight="1" x14ac:dyDescent="0.3">
      <c r="A944" s="8"/>
      <c r="B944" s="8"/>
      <c r="C944" s="8"/>
      <c r="D944" s="8"/>
      <c r="E944" s="8"/>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customHeight="1" x14ac:dyDescent="0.3">
      <c r="A945" s="8"/>
      <c r="B945" s="8"/>
      <c r="C945" s="8"/>
      <c r="D945" s="8"/>
      <c r="E945" s="8"/>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customHeight="1" x14ac:dyDescent="0.3">
      <c r="A946" s="8"/>
      <c r="B946" s="8"/>
      <c r="C946" s="8"/>
      <c r="D946" s="8"/>
      <c r="E946" s="8"/>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customHeight="1" x14ac:dyDescent="0.3">
      <c r="A947" s="8"/>
      <c r="B947" s="8"/>
      <c r="C947" s="8"/>
      <c r="D947" s="8"/>
      <c r="E947" s="8"/>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customHeight="1" x14ac:dyDescent="0.3">
      <c r="A948" s="8"/>
      <c r="B948" s="8"/>
      <c r="C948" s="8"/>
      <c r="D948" s="8"/>
      <c r="E948" s="8"/>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customHeight="1" x14ac:dyDescent="0.3">
      <c r="A949" s="8"/>
      <c r="B949" s="8"/>
      <c r="C949" s="8"/>
      <c r="D949" s="8"/>
      <c r="E949" s="8"/>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customHeight="1" x14ac:dyDescent="0.3">
      <c r="A950" s="8"/>
      <c r="B950" s="8"/>
      <c r="C950" s="8"/>
      <c r="D950" s="8"/>
      <c r="E950" s="8"/>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customHeight="1" x14ac:dyDescent="0.3">
      <c r="A951" s="8"/>
      <c r="B951" s="8"/>
      <c r="C951" s="8"/>
      <c r="D951" s="8"/>
      <c r="E951" s="8"/>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customHeight="1" x14ac:dyDescent="0.3">
      <c r="A952" s="8"/>
      <c r="B952" s="8"/>
      <c r="C952" s="8"/>
      <c r="D952" s="8"/>
      <c r="E952" s="8"/>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customHeight="1" x14ac:dyDescent="0.3">
      <c r="A953" s="8"/>
      <c r="B953" s="8"/>
      <c r="C953" s="8"/>
      <c r="D953" s="8"/>
      <c r="E953" s="8"/>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customHeight="1" x14ac:dyDescent="0.3">
      <c r="A954" s="8"/>
      <c r="B954" s="8"/>
      <c r="C954" s="8"/>
      <c r="D954" s="8"/>
      <c r="E954" s="8"/>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customHeight="1" x14ac:dyDescent="0.3">
      <c r="A955" s="8"/>
      <c r="B955" s="8"/>
      <c r="C955" s="8"/>
      <c r="D955" s="8"/>
      <c r="E955" s="8"/>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customHeight="1" x14ac:dyDescent="0.3">
      <c r="A956" s="8"/>
      <c r="B956" s="8"/>
      <c r="C956" s="8"/>
      <c r="D956" s="8"/>
      <c r="E956" s="8"/>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customHeight="1" x14ac:dyDescent="0.3">
      <c r="A957" s="8"/>
      <c r="B957" s="8"/>
      <c r="C957" s="8"/>
      <c r="D957" s="8"/>
      <c r="E957" s="8"/>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customHeight="1" x14ac:dyDescent="0.3">
      <c r="A958" s="8"/>
      <c r="B958" s="8"/>
      <c r="C958" s="8"/>
      <c r="D958" s="8"/>
      <c r="E958" s="8"/>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customHeight="1" x14ac:dyDescent="0.3">
      <c r="A959" s="8"/>
      <c r="B959" s="8"/>
      <c r="C959" s="8"/>
      <c r="D959" s="8"/>
      <c r="E959" s="8"/>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customHeight="1" x14ac:dyDescent="0.3">
      <c r="A960" s="8"/>
      <c r="B960" s="8"/>
      <c r="C960" s="8"/>
      <c r="D960" s="8"/>
      <c r="E960" s="8"/>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customHeight="1" x14ac:dyDescent="0.3">
      <c r="A961" s="8"/>
      <c r="B961" s="8"/>
      <c r="C961" s="8"/>
      <c r="D961" s="8"/>
      <c r="E961" s="8"/>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customHeight="1" x14ac:dyDescent="0.3">
      <c r="A962" s="8"/>
      <c r="B962" s="8"/>
      <c r="C962" s="8"/>
      <c r="D962" s="8"/>
      <c r="E962" s="8"/>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customHeight="1" x14ac:dyDescent="0.3">
      <c r="A963" s="8"/>
      <c r="B963" s="8"/>
      <c r="C963" s="8"/>
      <c r="D963" s="8"/>
      <c r="E963" s="8"/>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customHeight="1" x14ac:dyDescent="0.3">
      <c r="A964" s="8"/>
      <c r="B964" s="8"/>
      <c r="C964" s="8"/>
      <c r="D964" s="8"/>
      <c r="E964" s="8"/>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customHeight="1" x14ac:dyDescent="0.3">
      <c r="A965" s="8"/>
      <c r="B965" s="8"/>
      <c r="C965" s="8"/>
      <c r="D965" s="8"/>
      <c r="E965" s="8"/>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customHeight="1" x14ac:dyDescent="0.3">
      <c r="A966" s="8"/>
      <c r="B966" s="8"/>
      <c r="C966" s="8"/>
      <c r="D966" s="8"/>
      <c r="E966" s="8"/>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6.5" customHeight="1" x14ac:dyDescent="0.3">
      <c r="A967" s="8"/>
      <c r="B967" s="8"/>
      <c r="C967" s="8"/>
      <c r="D967" s="8"/>
      <c r="E967" s="8"/>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6.5" customHeight="1" x14ac:dyDescent="0.3">
      <c r="A968" s="8"/>
      <c r="B968" s="8"/>
      <c r="C968" s="8"/>
      <c r="D968" s="8"/>
      <c r="E968" s="8"/>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6.5" customHeight="1" x14ac:dyDescent="0.3">
      <c r="A969" s="8"/>
      <c r="B969" s="8"/>
      <c r="C969" s="8"/>
      <c r="D969" s="8"/>
      <c r="E969" s="8"/>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6.5" customHeight="1" x14ac:dyDescent="0.3">
      <c r="A970" s="8"/>
      <c r="B970" s="8"/>
      <c r="C970" s="8"/>
      <c r="D970" s="8"/>
      <c r="E970" s="8"/>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6.5" customHeight="1" x14ac:dyDescent="0.3">
      <c r="A971" s="8"/>
      <c r="B971" s="8"/>
      <c r="C971" s="8"/>
      <c r="D971" s="8"/>
      <c r="E971" s="8"/>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6.5" customHeight="1" x14ac:dyDescent="0.3">
      <c r="A972" s="8"/>
      <c r="B972" s="8"/>
      <c r="C972" s="8"/>
      <c r="D972" s="8"/>
      <c r="E972" s="8"/>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6.5" customHeight="1" x14ac:dyDescent="0.3">
      <c r="A973" s="8"/>
      <c r="B973" s="8"/>
      <c r="C973" s="8"/>
      <c r="D973" s="8"/>
      <c r="E973" s="8"/>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6.5" customHeight="1" x14ac:dyDescent="0.3">
      <c r="A974" s="8"/>
      <c r="B974" s="8"/>
      <c r="C974" s="8"/>
      <c r="D974" s="8"/>
      <c r="E974" s="8"/>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6.5" customHeight="1" x14ac:dyDescent="0.3">
      <c r="A975" s="8"/>
      <c r="B975" s="8"/>
      <c r="C975" s="8"/>
      <c r="D975" s="8"/>
      <c r="E975" s="8"/>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6.5" customHeight="1" x14ac:dyDescent="0.3">
      <c r="A976" s="8"/>
      <c r="B976" s="8"/>
      <c r="C976" s="8"/>
      <c r="D976" s="8"/>
      <c r="E976" s="8"/>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6.5" customHeight="1" x14ac:dyDescent="0.3">
      <c r="A977" s="8"/>
      <c r="B977" s="8"/>
      <c r="C977" s="8"/>
      <c r="D977" s="8"/>
      <c r="E977" s="8"/>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6.5" customHeight="1" x14ac:dyDescent="0.3">
      <c r="A978" s="8"/>
      <c r="B978" s="8"/>
      <c r="C978" s="8"/>
      <c r="D978" s="8"/>
      <c r="E978" s="8"/>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6.5" customHeight="1" x14ac:dyDescent="0.3">
      <c r="A979" s="8"/>
      <c r="B979" s="8"/>
      <c r="C979" s="8"/>
      <c r="D979" s="8"/>
      <c r="E979" s="8"/>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6.5" customHeight="1" x14ac:dyDescent="0.3">
      <c r="A980" s="8"/>
      <c r="B980" s="8"/>
      <c r="C980" s="8"/>
      <c r="D980" s="8"/>
      <c r="E980" s="8"/>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6.5" customHeight="1" x14ac:dyDescent="0.3">
      <c r="A981" s="8"/>
      <c r="B981" s="8"/>
      <c r="C981" s="8"/>
      <c r="D981" s="8"/>
      <c r="E981" s="8"/>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6.5" customHeight="1" x14ac:dyDescent="0.3">
      <c r="A982" s="8"/>
      <c r="B982" s="8"/>
      <c r="C982" s="8"/>
      <c r="D982" s="8"/>
      <c r="E982" s="8"/>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6.5" customHeight="1" x14ac:dyDescent="0.3">
      <c r="A983" s="8"/>
      <c r="B983" s="8"/>
      <c r="C983" s="8"/>
      <c r="D983" s="8"/>
      <c r="E983" s="8"/>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6.5" customHeight="1" x14ac:dyDescent="0.3">
      <c r="A984" s="8"/>
      <c r="B984" s="8"/>
      <c r="C984" s="8"/>
      <c r="D984" s="8"/>
      <c r="E984" s="8"/>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6.5" customHeight="1" x14ac:dyDescent="0.3">
      <c r="A985" s="8"/>
      <c r="B985" s="8"/>
      <c r="C985" s="8"/>
      <c r="D985" s="8"/>
      <c r="E985" s="8"/>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6.5" customHeight="1" x14ac:dyDescent="0.3">
      <c r="A986" s="8"/>
      <c r="B986" s="8"/>
      <c r="C986" s="8"/>
      <c r="D986" s="8"/>
      <c r="E986" s="8"/>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6.5" customHeight="1" x14ac:dyDescent="0.3">
      <c r="A987" s="8"/>
      <c r="B987" s="8"/>
      <c r="C987" s="8"/>
      <c r="D987" s="8"/>
      <c r="E987" s="8"/>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6.5" customHeight="1" x14ac:dyDescent="0.3">
      <c r="A988" s="8"/>
      <c r="B988" s="8"/>
      <c r="C988" s="8"/>
      <c r="D988" s="8"/>
      <c r="E988" s="8"/>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6.5" customHeight="1" x14ac:dyDescent="0.3">
      <c r="A989" s="8"/>
      <c r="B989" s="8"/>
      <c r="C989" s="8"/>
      <c r="D989" s="8"/>
      <c r="E989" s="8"/>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6.5" customHeight="1" x14ac:dyDescent="0.3">
      <c r="A990" s="8"/>
      <c r="B990" s="8"/>
      <c r="C990" s="8"/>
      <c r="D990" s="8"/>
      <c r="E990" s="8"/>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1:36" ht="16.5" customHeight="1" x14ac:dyDescent="0.3">
      <c r="A991" s="8"/>
      <c r="B991" s="8"/>
      <c r="C991" s="8"/>
      <c r="D991" s="8"/>
      <c r="E991" s="8"/>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1:36" ht="16.5" customHeight="1" x14ac:dyDescent="0.3">
      <c r="A992" s="8"/>
      <c r="B992" s="8"/>
      <c r="C992" s="8"/>
      <c r="D992" s="8"/>
      <c r="E992" s="8"/>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1:36" ht="16.5" customHeight="1" x14ac:dyDescent="0.3">
      <c r="A993" s="8"/>
      <c r="B993" s="8"/>
      <c r="C993" s="8"/>
      <c r="D993" s="8"/>
      <c r="E993" s="8"/>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1:36" ht="16.5" customHeight="1" x14ac:dyDescent="0.3">
      <c r="A994" s="8"/>
      <c r="B994" s="8"/>
      <c r="C994" s="8"/>
      <c r="D994" s="8"/>
      <c r="E994" s="8"/>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1:36" ht="16.5" customHeight="1" x14ac:dyDescent="0.3">
      <c r="A995" s="8"/>
      <c r="B995" s="8"/>
      <c r="C995" s="8"/>
      <c r="D995" s="8"/>
      <c r="E995" s="8"/>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1:36" ht="16.5" customHeight="1" x14ac:dyDescent="0.3">
      <c r="A996" s="8"/>
      <c r="B996" s="8"/>
      <c r="C996" s="8"/>
      <c r="D996" s="8"/>
      <c r="E996" s="8"/>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1:36" ht="16.5" customHeight="1" x14ac:dyDescent="0.3">
      <c r="A997" s="8"/>
      <c r="B997" s="8"/>
      <c r="C997" s="8"/>
      <c r="D997" s="8"/>
      <c r="E997" s="8"/>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1:36" ht="16.5" customHeight="1" x14ac:dyDescent="0.3">
      <c r="A998" s="8"/>
      <c r="B998" s="8"/>
      <c r="C998" s="8"/>
      <c r="D998" s="8"/>
      <c r="E998" s="8"/>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1:36" ht="16.5" customHeight="1" x14ac:dyDescent="0.3">
      <c r="A999" s="8"/>
      <c r="B999" s="8"/>
      <c r="C999" s="8"/>
      <c r="D999" s="8"/>
      <c r="E999" s="8"/>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1:36" ht="16.5" customHeight="1" x14ac:dyDescent="0.3">
      <c r="A1000" s="8"/>
      <c r="B1000" s="8"/>
      <c r="C1000" s="8"/>
      <c r="D1000" s="8"/>
      <c r="E1000" s="8"/>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sheetData>
  <mergeCells count="26">
    <mergeCell ref="K9:K10"/>
    <mergeCell ref="L9:L10"/>
    <mergeCell ref="M9:P9"/>
    <mergeCell ref="Q9:U9"/>
    <mergeCell ref="V9:Z9"/>
    <mergeCell ref="F9:F10"/>
    <mergeCell ref="G9:G10"/>
    <mergeCell ref="H9:H10"/>
    <mergeCell ref="I9:I10"/>
    <mergeCell ref="J9:J10"/>
    <mergeCell ref="AA9:AF9"/>
    <mergeCell ref="AG9:AG10"/>
    <mergeCell ref="AH9:AH10"/>
    <mergeCell ref="AI9:AI10"/>
    <mergeCell ref="A1:AJ1"/>
    <mergeCell ref="A2:AJ2"/>
    <mergeCell ref="A3:AJ3"/>
    <mergeCell ref="A5:AJ5"/>
    <mergeCell ref="A6:AJ6"/>
    <mergeCell ref="A7:AJ7"/>
    <mergeCell ref="A9:A10"/>
    <mergeCell ref="AJ9:AJ10"/>
    <mergeCell ref="B9:B10"/>
    <mergeCell ref="C9:C10"/>
    <mergeCell ref="D9:D10"/>
    <mergeCell ref="E9:E10"/>
  </mergeCells>
  <dataValidations count="1">
    <dataValidation type="custom" allowBlank="1" showInputMessage="1" showErrorMessage="1" prompt="Escriba el Objetivo general de la política pública." sqref="A8">
      <formula1>ISTEXT(A8)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2" width="25.5" customWidth="1"/>
    <col min="3" max="4" width="23.25" customWidth="1"/>
    <col min="5" max="5" width="17" customWidth="1"/>
    <col min="6" max="6" width="21.625" customWidth="1"/>
    <col min="7" max="7" width="10.125" customWidth="1"/>
    <col min="8" max="8" width="15.5" customWidth="1"/>
    <col min="9" max="25" width="10.125" customWidth="1"/>
    <col min="26" max="26" width="8.875" customWidth="1"/>
    <col min="27" max="27" width="9.375" customWidth="1"/>
    <col min="28" max="28" width="19.25" customWidth="1"/>
    <col min="29" max="29" width="14.75" customWidth="1"/>
    <col min="30" max="30" width="16" customWidth="1"/>
    <col min="31" max="31" width="11.375" customWidth="1"/>
    <col min="32" max="34" width="10.125" customWidth="1"/>
    <col min="35" max="35" width="13.375" customWidth="1"/>
  </cols>
  <sheetData>
    <row r="1" spans="1:35" ht="16.5" customHeight="1" x14ac:dyDescent="0.2">
      <c r="A1" s="172" t="s">
        <v>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row>
    <row r="2" spans="1:35" ht="16.5" customHeight="1" x14ac:dyDescent="0.2">
      <c r="A2" s="175" t="s">
        <v>1</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row>
    <row r="3" spans="1:35" ht="16.5" customHeight="1" x14ac:dyDescent="0.2">
      <c r="A3" s="175" t="s">
        <v>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row>
    <row r="4" spans="1:35" ht="16.5" customHeight="1" x14ac:dyDescent="0.3">
      <c r="A4" s="9"/>
      <c r="B4" s="10"/>
      <c r="C4" s="10"/>
      <c r="D4" s="10"/>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6.5" customHeight="1" x14ac:dyDescent="0.2">
      <c r="A5" s="175" t="s">
        <v>38</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row>
    <row r="6" spans="1:35" ht="16.5" customHeight="1" x14ac:dyDescent="0.2">
      <c r="A6" s="175" t="s">
        <v>3</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row>
    <row r="7" spans="1:35" ht="16.5" customHeight="1" x14ac:dyDescent="0.2">
      <c r="A7" s="175" t="s">
        <v>39</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row>
    <row r="8" spans="1:35" ht="16.5" customHeight="1" x14ac:dyDescent="0.2">
      <c r="A8" s="9"/>
      <c r="B8" s="10"/>
      <c r="C8" s="10"/>
      <c r="D8" s="1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2.5" customHeight="1" x14ac:dyDescent="0.2">
      <c r="A9" s="176" t="s">
        <v>40</v>
      </c>
      <c r="B9" s="176" t="s">
        <v>32</v>
      </c>
      <c r="C9" s="176" t="s">
        <v>41</v>
      </c>
      <c r="D9" s="176" t="s">
        <v>42</v>
      </c>
      <c r="E9" s="177" t="s">
        <v>5</v>
      </c>
      <c r="F9" s="177" t="s">
        <v>6</v>
      </c>
      <c r="G9" s="170" t="s">
        <v>7</v>
      </c>
      <c r="H9" s="177" t="s">
        <v>8</v>
      </c>
      <c r="I9" s="170" t="s">
        <v>9</v>
      </c>
      <c r="J9" s="170" t="s">
        <v>10</v>
      </c>
      <c r="K9" s="170" t="s">
        <v>11</v>
      </c>
      <c r="L9" s="178" t="s">
        <v>12</v>
      </c>
      <c r="M9" s="179"/>
      <c r="N9" s="179"/>
      <c r="O9" s="180"/>
      <c r="P9" s="178" t="s">
        <v>13</v>
      </c>
      <c r="Q9" s="179"/>
      <c r="R9" s="179"/>
      <c r="S9" s="179"/>
      <c r="T9" s="180"/>
      <c r="U9" s="178" t="s">
        <v>14</v>
      </c>
      <c r="V9" s="179"/>
      <c r="W9" s="179"/>
      <c r="X9" s="179"/>
      <c r="Y9" s="180"/>
      <c r="Z9" s="181" t="s">
        <v>15</v>
      </c>
      <c r="AA9" s="179"/>
      <c r="AB9" s="179"/>
      <c r="AC9" s="179"/>
      <c r="AD9" s="179"/>
      <c r="AE9" s="180"/>
      <c r="AF9" s="170" t="s">
        <v>16</v>
      </c>
      <c r="AG9" s="170" t="s">
        <v>17</v>
      </c>
      <c r="AH9" s="170" t="s">
        <v>18</v>
      </c>
      <c r="AI9" s="170" t="s">
        <v>19</v>
      </c>
    </row>
    <row r="10" spans="1:35" ht="39" customHeight="1" x14ac:dyDescent="0.2">
      <c r="A10" s="171"/>
      <c r="B10" s="171"/>
      <c r="C10" s="171"/>
      <c r="D10" s="171"/>
      <c r="E10" s="171"/>
      <c r="F10" s="171"/>
      <c r="G10" s="171"/>
      <c r="H10" s="171"/>
      <c r="I10" s="171"/>
      <c r="J10" s="171"/>
      <c r="K10" s="171"/>
      <c r="L10" s="3">
        <v>2020</v>
      </c>
      <c r="M10" s="3">
        <v>2021</v>
      </c>
      <c r="N10" s="3">
        <v>2022</v>
      </c>
      <c r="O10" s="3">
        <v>2023</v>
      </c>
      <c r="P10" s="3">
        <v>2020</v>
      </c>
      <c r="Q10" s="3">
        <v>2021</v>
      </c>
      <c r="R10" s="3">
        <v>2022</v>
      </c>
      <c r="S10" s="3">
        <v>2023</v>
      </c>
      <c r="T10" s="4" t="s">
        <v>20</v>
      </c>
      <c r="U10" s="3">
        <v>2020</v>
      </c>
      <c r="V10" s="3">
        <v>2021</v>
      </c>
      <c r="W10" s="3">
        <v>2022</v>
      </c>
      <c r="X10" s="3">
        <v>2023</v>
      </c>
      <c r="Y10" s="4" t="s">
        <v>21</v>
      </c>
      <c r="Z10" s="5" t="s">
        <v>22</v>
      </c>
      <c r="AA10" s="5" t="s">
        <v>23</v>
      </c>
      <c r="AB10" s="5" t="s">
        <v>24</v>
      </c>
      <c r="AC10" s="5" t="s">
        <v>25</v>
      </c>
      <c r="AD10" s="5" t="s">
        <v>26</v>
      </c>
      <c r="AE10" s="5" t="s">
        <v>27</v>
      </c>
      <c r="AF10" s="171"/>
      <c r="AG10" s="171"/>
      <c r="AH10" s="171"/>
      <c r="AI10" s="171"/>
    </row>
    <row r="11" spans="1:35"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7"/>
      <c r="AA11" s="7"/>
      <c r="AB11" s="7"/>
      <c r="AC11" s="7"/>
      <c r="AD11" s="7"/>
      <c r="AE11" s="7"/>
      <c r="AF11" s="6"/>
      <c r="AG11" s="6"/>
      <c r="AH11" s="6"/>
      <c r="AI11" s="6"/>
    </row>
    <row r="12" spans="1:35"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7"/>
      <c r="AA12" s="7"/>
      <c r="AB12" s="7"/>
      <c r="AC12" s="7"/>
      <c r="AD12" s="7"/>
      <c r="AE12" s="7"/>
      <c r="AF12" s="6"/>
      <c r="AG12" s="6"/>
      <c r="AH12" s="6"/>
      <c r="AI12" s="6"/>
    </row>
    <row r="13" spans="1:35"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7"/>
      <c r="AA13" s="7"/>
      <c r="AB13" s="7"/>
      <c r="AC13" s="7"/>
      <c r="AD13" s="7"/>
      <c r="AE13" s="7"/>
      <c r="AF13" s="6"/>
      <c r="AG13" s="6"/>
      <c r="AH13" s="6"/>
      <c r="AI13" s="6"/>
    </row>
    <row r="14" spans="1:35"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7"/>
      <c r="AA14" s="7"/>
      <c r="AB14" s="7"/>
      <c r="AC14" s="7"/>
      <c r="AD14" s="7"/>
      <c r="AE14" s="7"/>
      <c r="AF14" s="6"/>
      <c r="AG14" s="6"/>
      <c r="AH14" s="6"/>
      <c r="AI14" s="6"/>
    </row>
    <row r="15" spans="1:35"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7"/>
      <c r="AA15" s="7"/>
      <c r="AB15" s="7"/>
      <c r="AC15" s="7"/>
      <c r="AD15" s="7"/>
      <c r="AE15" s="7"/>
      <c r="AF15" s="6"/>
      <c r="AG15" s="6"/>
      <c r="AH15" s="6"/>
      <c r="AI15" s="6"/>
    </row>
    <row r="16" spans="1:35"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7"/>
      <c r="AA16" s="7"/>
      <c r="AB16" s="7"/>
      <c r="AC16" s="7"/>
      <c r="AD16" s="7"/>
      <c r="AE16" s="7"/>
      <c r="AF16" s="6"/>
      <c r="AG16" s="6"/>
      <c r="AH16" s="6"/>
      <c r="AI16" s="6"/>
    </row>
    <row r="17" spans="1:35"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7"/>
      <c r="AA17" s="7"/>
      <c r="AB17" s="7"/>
      <c r="AC17" s="7"/>
      <c r="AD17" s="7"/>
      <c r="AE17" s="7"/>
      <c r="AF17" s="6"/>
      <c r="AG17" s="6"/>
      <c r="AH17" s="6"/>
      <c r="AI17" s="6"/>
    </row>
    <row r="18" spans="1:35"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7"/>
      <c r="AA18" s="7"/>
      <c r="AB18" s="7"/>
      <c r="AC18" s="7"/>
      <c r="AD18" s="7"/>
      <c r="AE18" s="7"/>
      <c r="AF18" s="6"/>
      <c r="AG18" s="6"/>
      <c r="AH18" s="6"/>
      <c r="AI18" s="6"/>
    </row>
    <row r="19" spans="1:35"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7"/>
      <c r="AA19" s="7"/>
      <c r="AB19" s="7"/>
      <c r="AC19" s="7"/>
      <c r="AD19" s="7"/>
      <c r="AE19" s="7"/>
      <c r="AF19" s="6"/>
      <c r="AG19" s="6"/>
      <c r="AH19" s="6"/>
      <c r="AI19" s="6"/>
    </row>
    <row r="20" spans="1:35"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7"/>
      <c r="AA20" s="7"/>
      <c r="AB20" s="7"/>
      <c r="AC20" s="7"/>
      <c r="AD20" s="7"/>
      <c r="AE20" s="7"/>
      <c r="AF20" s="6"/>
      <c r="AG20" s="6"/>
      <c r="AH20" s="6"/>
      <c r="AI20" s="6"/>
    </row>
    <row r="21" spans="1:35"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7"/>
      <c r="AA21" s="7"/>
      <c r="AB21" s="7"/>
      <c r="AC21" s="7"/>
      <c r="AD21" s="7"/>
      <c r="AE21" s="7"/>
      <c r="AF21" s="6"/>
      <c r="AG21" s="6"/>
      <c r="AH21" s="6"/>
      <c r="AI21" s="6"/>
    </row>
    <row r="22" spans="1:35"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7"/>
      <c r="AA22" s="7"/>
      <c r="AB22" s="7"/>
      <c r="AC22" s="7"/>
      <c r="AD22" s="7"/>
      <c r="AE22" s="7"/>
      <c r="AF22" s="6"/>
      <c r="AG22" s="6"/>
      <c r="AH22" s="6"/>
      <c r="AI22" s="6"/>
    </row>
    <row r="23" spans="1:35"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7"/>
      <c r="AA23" s="7"/>
      <c r="AB23" s="7"/>
      <c r="AC23" s="7"/>
      <c r="AD23" s="7"/>
      <c r="AE23" s="7"/>
      <c r="AF23" s="6"/>
      <c r="AG23" s="6"/>
      <c r="AH23" s="6"/>
      <c r="AI23" s="6"/>
    </row>
    <row r="24" spans="1:35"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7"/>
      <c r="AA24" s="7"/>
      <c r="AB24" s="7"/>
      <c r="AC24" s="7"/>
      <c r="AD24" s="7"/>
      <c r="AE24" s="7"/>
      <c r="AF24" s="6"/>
      <c r="AG24" s="6"/>
      <c r="AH24" s="6"/>
      <c r="AI24" s="6"/>
    </row>
    <row r="25" spans="1:35"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7"/>
      <c r="AA25" s="7"/>
      <c r="AB25" s="7"/>
      <c r="AC25" s="7"/>
      <c r="AD25" s="7"/>
      <c r="AE25" s="7"/>
      <c r="AF25" s="6"/>
      <c r="AG25" s="6"/>
      <c r="AH25" s="6"/>
      <c r="AI25" s="6"/>
    </row>
    <row r="26" spans="1:35"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7"/>
      <c r="AA26" s="7"/>
      <c r="AB26" s="7"/>
      <c r="AC26" s="7"/>
      <c r="AD26" s="7"/>
      <c r="AE26" s="7"/>
      <c r="AF26" s="6"/>
      <c r="AG26" s="6"/>
      <c r="AH26" s="6"/>
      <c r="AI26" s="6"/>
    </row>
    <row r="27" spans="1:35"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7"/>
      <c r="AA27" s="7"/>
      <c r="AB27" s="7"/>
      <c r="AC27" s="7"/>
      <c r="AD27" s="7"/>
      <c r="AE27" s="7"/>
      <c r="AF27" s="6"/>
      <c r="AG27" s="6"/>
      <c r="AH27" s="6"/>
      <c r="AI27" s="6"/>
    </row>
    <row r="28" spans="1:35"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7"/>
      <c r="AA28" s="7"/>
      <c r="AB28" s="7"/>
      <c r="AC28" s="7"/>
      <c r="AD28" s="7"/>
      <c r="AE28" s="7"/>
      <c r="AF28" s="6"/>
      <c r="AG28" s="6"/>
      <c r="AH28" s="6"/>
      <c r="AI28" s="6"/>
    </row>
    <row r="29" spans="1:35"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7"/>
      <c r="AA29" s="7"/>
      <c r="AB29" s="7"/>
      <c r="AC29" s="7"/>
      <c r="AD29" s="7"/>
      <c r="AE29" s="7"/>
      <c r="AF29" s="6"/>
      <c r="AG29" s="6"/>
      <c r="AH29" s="6"/>
      <c r="AI29" s="6"/>
    </row>
    <row r="30" spans="1:35"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7"/>
      <c r="AA30" s="7"/>
      <c r="AB30" s="7"/>
      <c r="AC30" s="7"/>
      <c r="AD30" s="7"/>
      <c r="AE30" s="7"/>
      <c r="AF30" s="6"/>
      <c r="AG30" s="6"/>
      <c r="AH30" s="6"/>
      <c r="AI30" s="6"/>
    </row>
    <row r="31" spans="1:35"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7"/>
      <c r="AA31" s="7"/>
      <c r="AB31" s="7"/>
      <c r="AC31" s="7"/>
      <c r="AD31" s="7"/>
      <c r="AE31" s="7"/>
      <c r="AF31" s="6"/>
      <c r="AG31" s="6"/>
      <c r="AH31" s="6"/>
      <c r="AI31" s="6"/>
    </row>
    <row r="32" spans="1:35" ht="16.5" customHeight="1" x14ac:dyDescent="0.3">
      <c r="A32" s="8"/>
      <c r="B32" s="8"/>
      <c r="C32" s="8"/>
      <c r="D32" s="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6.5" customHeight="1" x14ac:dyDescent="0.3">
      <c r="A33" s="8"/>
      <c r="B33" s="8"/>
      <c r="C33" s="8"/>
      <c r="D33" s="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6.5" customHeight="1" x14ac:dyDescent="0.3">
      <c r="A34" s="8"/>
      <c r="B34" s="8"/>
      <c r="C34" s="8"/>
      <c r="D34" s="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6.5" customHeight="1" x14ac:dyDescent="0.3">
      <c r="A35" s="8"/>
      <c r="B35" s="8"/>
      <c r="C35" s="8"/>
      <c r="D35" s="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6.5" customHeight="1" x14ac:dyDescent="0.3">
      <c r="A36" s="8"/>
      <c r="B36" s="8"/>
      <c r="C36" s="8"/>
      <c r="D36" s="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6.5" customHeight="1" x14ac:dyDescent="0.3">
      <c r="A37" s="8"/>
      <c r="B37" s="8"/>
      <c r="C37" s="8"/>
      <c r="D37" s="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6.5" customHeight="1" x14ac:dyDescent="0.3">
      <c r="A38" s="8"/>
      <c r="B38" s="8"/>
      <c r="C38" s="8"/>
      <c r="D38" s="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6.5" customHeight="1" x14ac:dyDescent="0.3">
      <c r="A39" s="8"/>
      <c r="B39" s="8"/>
      <c r="C39" s="8"/>
      <c r="D39" s="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6.5" customHeight="1" x14ac:dyDescent="0.3">
      <c r="A40" s="8"/>
      <c r="B40" s="8"/>
      <c r="C40" s="8"/>
      <c r="D40" s="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6.5" customHeight="1" x14ac:dyDescent="0.3">
      <c r="A41" s="8"/>
      <c r="B41" s="8"/>
      <c r="C41" s="8"/>
      <c r="D41" s="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6.5" customHeight="1" x14ac:dyDescent="0.3">
      <c r="A42" s="8"/>
      <c r="B42" s="8"/>
      <c r="C42" s="8"/>
      <c r="D42" s="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6.5" customHeight="1" x14ac:dyDescent="0.3">
      <c r="A43" s="8"/>
      <c r="B43" s="8"/>
      <c r="C43" s="8"/>
      <c r="D43" s="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6.5" customHeight="1" x14ac:dyDescent="0.3">
      <c r="A44" s="8"/>
      <c r="B44" s="8"/>
      <c r="C44" s="8"/>
      <c r="D44" s="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6.5" customHeight="1" x14ac:dyDescent="0.3">
      <c r="A45" s="8"/>
      <c r="B45" s="8"/>
      <c r="C45" s="8"/>
      <c r="D45" s="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6.5" customHeight="1" x14ac:dyDescent="0.3">
      <c r="A46" s="8"/>
      <c r="B46" s="8"/>
      <c r="C46" s="8"/>
      <c r="D46" s="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6.5" customHeight="1" x14ac:dyDescent="0.3">
      <c r="A47" s="8"/>
      <c r="B47" s="8"/>
      <c r="C47" s="8"/>
      <c r="D47" s="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6.5" customHeight="1" x14ac:dyDescent="0.3">
      <c r="A48" s="8"/>
      <c r="B48" s="8"/>
      <c r="C48" s="8"/>
      <c r="D48" s="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6.5" customHeight="1" x14ac:dyDescent="0.3">
      <c r="A49" s="8"/>
      <c r="B49" s="8"/>
      <c r="C49" s="8"/>
      <c r="D49" s="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6.5" customHeight="1" x14ac:dyDescent="0.3">
      <c r="A50" s="8"/>
      <c r="B50" s="8"/>
      <c r="C50" s="8"/>
      <c r="D50" s="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6.5" customHeight="1" x14ac:dyDescent="0.3">
      <c r="A51" s="8"/>
      <c r="B51" s="8"/>
      <c r="C51" s="8"/>
      <c r="D51" s="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6.5" customHeight="1" x14ac:dyDescent="0.3">
      <c r="A52" s="8"/>
      <c r="B52" s="8"/>
      <c r="C52" s="8"/>
      <c r="D52" s="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6.5" customHeight="1" x14ac:dyDescent="0.3">
      <c r="A53" s="8"/>
      <c r="B53" s="8"/>
      <c r="C53" s="8"/>
      <c r="D53" s="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6.5" customHeight="1" x14ac:dyDescent="0.3">
      <c r="A54" s="8"/>
      <c r="B54" s="8"/>
      <c r="C54" s="8"/>
      <c r="D54" s="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6.5" customHeight="1" x14ac:dyDescent="0.3">
      <c r="A55" s="8"/>
      <c r="B55" s="8"/>
      <c r="C55" s="8"/>
      <c r="D55" s="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6.5" customHeight="1" x14ac:dyDescent="0.3">
      <c r="A56" s="8"/>
      <c r="B56" s="8"/>
      <c r="C56" s="8"/>
      <c r="D56" s="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6.5" customHeight="1" x14ac:dyDescent="0.3">
      <c r="A57" s="8"/>
      <c r="B57" s="8"/>
      <c r="C57" s="8"/>
      <c r="D57" s="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6.5" customHeight="1" x14ac:dyDescent="0.3">
      <c r="A58" s="8"/>
      <c r="B58" s="8"/>
      <c r="C58" s="8"/>
      <c r="D58" s="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6.5" customHeight="1" x14ac:dyDescent="0.3">
      <c r="A59" s="8"/>
      <c r="B59" s="8"/>
      <c r="C59" s="8"/>
      <c r="D59" s="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6.5" customHeight="1" x14ac:dyDescent="0.3">
      <c r="A60" s="8"/>
      <c r="B60" s="8"/>
      <c r="C60" s="8"/>
      <c r="D60" s="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6.5" customHeight="1" x14ac:dyDescent="0.3">
      <c r="A61" s="8"/>
      <c r="B61" s="8"/>
      <c r="C61" s="8"/>
      <c r="D61" s="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6.5" customHeight="1" x14ac:dyDescent="0.3">
      <c r="A62" s="8"/>
      <c r="B62" s="8"/>
      <c r="C62" s="8"/>
      <c r="D62" s="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6.5" customHeight="1" x14ac:dyDescent="0.3">
      <c r="A63" s="8"/>
      <c r="B63" s="8"/>
      <c r="C63" s="8"/>
      <c r="D63" s="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6.5" customHeight="1" x14ac:dyDescent="0.3">
      <c r="A64" s="8"/>
      <c r="B64" s="8"/>
      <c r="C64" s="8"/>
      <c r="D64" s="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6.5" customHeight="1" x14ac:dyDescent="0.3">
      <c r="A65" s="8"/>
      <c r="B65" s="8"/>
      <c r="C65" s="8"/>
      <c r="D65" s="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6.5" customHeight="1" x14ac:dyDescent="0.3">
      <c r="A66" s="8"/>
      <c r="B66" s="8"/>
      <c r="C66" s="8"/>
      <c r="D66" s="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6.5" customHeight="1" x14ac:dyDescent="0.3">
      <c r="A67" s="8"/>
      <c r="B67" s="8"/>
      <c r="C67" s="8"/>
      <c r="D67" s="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6.5" customHeight="1" x14ac:dyDescent="0.3">
      <c r="A68" s="8"/>
      <c r="B68" s="8"/>
      <c r="C68" s="8"/>
      <c r="D68" s="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6.5" customHeight="1" x14ac:dyDescent="0.3">
      <c r="A69" s="8"/>
      <c r="B69" s="8"/>
      <c r="C69" s="8"/>
      <c r="D69" s="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6.5" customHeight="1" x14ac:dyDescent="0.3">
      <c r="A70" s="8"/>
      <c r="B70" s="8"/>
      <c r="C70" s="8"/>
      <c r="D70" s="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6.5" customHeight="1" x14ac:dyDescent="0.3">
      <c r="A71" s="8"/>
      <c r="B71" s="8"/>
      <c r="C71" s="8"/>
      <c r="D71" s="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6.5" customHeight="1" x14ac:dyDescent="0.3">
      <c r="A72" s="8"/>
      <c r="B72" s="8"/>
      <c r="C72" s="8"/>
      <c r="D72" s="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6.5" customHeight="1" x14ac:dyDescent="0.3">
      <c r="A73" s="8"/>
      <c r="B73" s="8"/>
      <c r="C73" s="8"/>
      <c r="D73" s="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6.5" customHeight="1" x14ac:dyDescent="0.3">
      <c r="A74" s="8"/>
      <c r="B74" s="8"/>
      <c r="C74" s="8"/>
      <c r="D74" s="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6.5" customHeight="1" x14ac:dyDescent="0.3">
      <c r="A75" s="8"/>
      <c r="B75" s="8"/>
      <c r="C75" s="8"/>
      <c r="D75" s="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6.5" customHeight="1" x14ac:dyDescent="0.3">
      <c r="A76" s="8"/>
      <c r="B76" s="8"/>
      <c r="C76" s="8"/>
      <c r="D76" s="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6.5" customHeight="1" x14ac:dyDescent="0.3">
      <c r="A77" s="8"/>
      <c r="B77" s="8"/>
      <c r="C77" s="8"/>
      <c r="D77" s="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6.5" customHeight="1" x14ac:dyDescent="0.3">
      <c r="A78" s="8"/>
      <c r="B78" s="8"/>
      <c r="C78" s="8"/>
      <c r="D78" s="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6.5" customHeight="1" x14ac:dyDescent="0.3">
      <c r="A79" s="8"/>
      <c r="B79" s="8"/>
      <c r="C79" s="8"/>
      <c r="D79" s="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6.5" customHeight="1" x14ac:dyDescent="0.3">
      <c r="A80" s="8"/>
      <c r="B80" s="8"/>
      <c r="C80" s="8"/>
      <c r="D80" s="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6.5" customHeight="1" x14ac:dyDescent="0.3">
      <c r="A81" s="8"/>
      <c r="B81" s="8"/>
      <c r="C81" s="8"/>
      <c r="D81" s="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6.5" customHeight="1" x14ac:dyDescent="0.3">
      <c r="A82" s="8"/>
      <c r="B82" s="8"/>
      <c r="C82" s="8"/>
      <c r="D82" s="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6.5" customHeight="1" x14ac:dyDescent="0.3">
      <c r="A83" s="8"/>
      <c r="B83" s="8"/>
      <c r="C83" s="8"/>
      <c r="D83" s="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6.5" customHeight="1" x14ac:dyDescent="0.3">
      <c r="A84" s="8"/>
      <c r="B84" s="8"/>
      <c r="C84" s="8"/>
      <c r="D84" s="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6.5" customHeight="1" x14ac:dyDescent="0.3">
      <c r="A85" s="8"/>
      <c r="B85" s="8"/>
      <c r="C85" s="8"/>
      <c r="D85" s="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6.5" customHeight="1" x14ac:dyDescent="0.3">
      <c r="A86" s="8"/>
      <c r="B86" s="8"/>
      <c r="C86" s="8"/>
      <c r="D86" s="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6.5" customHeight="1" x14ac:dyDescent="0.3">
      <c r="A87" s="8"/>
      <c r="B87" s="8"/>
      <c r="C87" s="8"/>
      <c r="D87" s="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6.5" customHeight="1" x14ac:dyDescent="0.3">
      <c r="A88" s="8"/>
      <c r="B88" s="8"/>
      <c r="C88" s="8"/>
      <c r="D88" s="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6.5" customHeight="1" x14ac:dyDescent="0.3">
      <c r="A89" s="8"/>
      <c r="B89" s="8"/>
      <c r="C89" s="8"/>
      <c r="D89" s="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6.5" customHeight="1" x14ac:dyDescent="0.3">
      <c r="A90" s="8"/>
      <c r="B90" s="8"/>
      <c r="C90" s="8"/>
      <c r="D90" s="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6.5" customHeight="1" x14ac:dyDescent="0.3">
      <c r="A91" s="8"/>
      <c r="B91" s="8"/>
      <c r="C91" s="8"/>
      <c r="D91" s="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6.5" customHeight="1" x14ac:dyDescent="0.3">
      <c r="A92" s="8"/>
      <c r="B92" s="8"/>
      <c r="C92" s="8"/>
      <c r="D92" s="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6.5" customHeight="1" x14ac:dyDescent="0.3">
      <c r="A93" s="8"/>
      <c r="B93" s="8"/>
      <c r="C93" s="8"/>
      <c r="D93" s="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6.5" customHeight="1" x14ac:dyDescent="0.3">
      <c r="A94" s="8"/>
      <c r="B94" s="8"/>
      <c r="C94" s="8"/>
      <c r="D94" s="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6.5" customHeight="1" x14ac:dyDescent="0.3">
      <c r="A95" s="8"/>
      <c r="B95" s="8"/>
      <c r="C95" s="8"/>
      <c r="D95" s="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6.5" customHeight="1" x14ac:dyDescent="0.3">
      <c r="A96" s="8"/>
      <c r="B96" s="8"/>
      <c r="C96" s="8"/>
      <c r="D96" s="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6.5" customHeight="1" x14ac:dyDescent="0.3">
      <c r="A97" s="8"/>
      <c r="B97" s="8"/>
      <c r="C97" s="8"/>
      <c r="D97" s="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6.5" customHeight="1" x14ac:dyDescent="0.3">
      <c r="A98" s="8"/>
      <c r="B98" s="8"/>
      <c r="C98" s="8"/>
      <c r="D98" s="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6.5" customHeight="1" x14ac:dyDescent="0.3">
      <c r="A99" s="8"/>
      <c r="B99" s="8"/>
      <c r="C99" s="8"/>
      <c r="D99" s="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6.5" customHeight="1" x14ac:dyDescent="0.3">
      <c r="A100" s="8"/>
      <c r="B100" s="8"/>
      <c r="C100" s="8"/>
      <c r="D100" s="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6.5" customHeight="1" x14ac:dyDescent="0.3">
      <c r="A101" s="8"/>
      <c r="B101" s="8"/>
      <c r="C101" s="8"/>
      <c r="D101" s="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6.5" customHeight="1" x14ac:dyDescent="0.3">
      <c r="A102" s="8"/>
      <c r="B102" s="8"/>
      <c r="C102" s="8"/>
      <c r="D102" s="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6.5" customHeight="1" x14ac:dyDescent="0.3">
      <c r="A103" s="8"/>
      <c r="B103" s="8"/>
      <c r="C103" s="8"/>
      <c r="D103" s="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6.5" customHeight="1" x14ac:dyDescent="0.3">
      <c r="A104" s="8"/>
      <c r="B104" s="8"/>
      <c r="C104" s="8"/>
      <c r="D104" s="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6.5" customHeight="1" x14ac:dyDescent="0.3">
      <c r="A105" s="8"/>
      <c r="B105" s="8"/>
      <c r="C105" s="8"/>
      <c r="D105" s="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6.5" customHeight="1" x14ac:dyDescent="0.3">
      <c r="A106" s="8"/>
      <c r="B106" s="8"/>
      <c r="C106" s="8"/>
      <c r="D106" s="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6.5" customHeight="1" x14ac:dyDescent="0.3">
      <c r="A107" s="8"/>
      <c r="B107" s="8"/>
      <c r="C107" s="8"/>
      <c r="D107" s="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6.5" customHeight="1" x14ac:dyDescent="0.3">
      <c r="A108" s="8"/>
      <c r="B108" s="8"/>
      <c r="C108" s="8"/>
      <c r="D108" s="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6.5" customHeight="1" x14ac:dyDescent="0.3">
      <c r="A109" s="8"/>
      <c r="B109" s="8"/>
      <c r="C109" s="8"/>
      <c r="D109" s="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6.5" customHeight="1" x14ac:dyDescent="0.3">
      <c r="A110" s="8"/>
      <c r="B110" s="8"/>
      <c r="C110" s="8"/>
      <c r="D110" s="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6.5" customHeight="1" x14ac:dyDescent="0.3">
      <c r="A111" s="8"/>
      <c r="B111" s="8"/>
      <c r="C111" s="8"/>
      <c r="D111" s="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6.5" customHeight="1" x14ac:dyDescent="0.3">
      <c r="A112" s="8"/>
      <c r="B112" s="8"/>
      <c r="C112" s="8"/>
      <c r="D112" s="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6.5" customHeight="1" x14ac:dyDescent="0.3">
      <c r="A113" s="8"/>
      <c r="B113" s="8"/>
      <c r="C113" s="8"/>
      <c r="D113" s="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6.5" customHeight="1" x14ac:dyDescent="0.3">
      <c r="A114" s="8"/>
      <c r="B114" s="8"/>
      <c r="C114" s="8"/>
      <c r="D114" s="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6.5" customHeight="1" x14ac:dyDescent="0.3">
      <c r="A115" s="8"/>
      <c r="B115" s="8"/>
      <c r="C115" s="8"/>
      <c r="D115" s="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6.5" customHeight="1" x14ac:dyDescent="0.3">
      <c r="A116" s="8"/>
      <c r="B116" s="8"/>
      <c r="C116" s="8"/>
      <c r="D116" s="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6.5" customHeight="1" x14ac:dyDescent="0.3">
      <c r="A117" s="8"/>
      <c r="B117" s="8"/>
      <c r="C117" s="8"/>
      <c r="D117" s="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6.5" customHeight="1" x14ac:dyDescent="0.3">
      <c r="A118" s="8"/>
      <c r="B118" s="8"/>
      <c r="C118" s="8"/>
      <c r="D118" s="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6.5" customHeight="1" x14ac:dyDescent="0.3">
      <c r="A119" s="8"/>
      <c r="B119" s="8"/>
      <c r="C119" s="8"/>
      <c r="D119" s="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6.5" customHeight="1" x14ac:dyDescent="0.3">
      <c r="A120" s="8"/>
      <c r="B120" s="8"/>
      <c r="C120" s="8"/>
      <c r="D120" s="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6.5" customHeight="1" x14ac:dyDescent="0.3">
      <c r="A121" s="8"/>
      <c r="B121" s="8"/>
      <c r="C121" s="8"/>
      <c r="D121" s="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6.5" customHeight="1" x14ac:dyDescent="0.3">
      <c r="A122" s="8"/>
      <c r="B122" s="8"/>
      <c r="C122" s="8"/>
      <c r="D122" s="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6.5" customHeight="1" x14ac:dyDescent="0.3">
      <c r="A123" s="8"/>
      <c r="B123" s="8"/>
      <c r="C123" s="8"/>
      <c r="D123" s="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6.5" customHeight="1" x14ac:dyDescent="0.3">
      <c r="A124" s="8"/>
      <c r="B124" s="8"/>
      <c r="C124" s="8"/>
      <c r="D124" s="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6.5" customHeight="1" x14ac:dyDescent="0.3">
      <c r="A125" s="8"/>
      <c r="B125" s="8"/>
      <c r="C125" s="8"/>
      <c r="D125" s="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6.5" customHeight="1" x14ac:dyDescent="0.3">
      <c r="A126" s="8"/>
      <c r="B126" s="8"/>
      <c r="C126" s="8"/>
      <c r="D126" s="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6.5" customHeight="1" x14ac:dyDescent="0.3">
      <c r="A127" s="8"/>
      <c r="B127" s="8"/>
      <c r="C127" s="8"/>
      <c r="D127" s="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6.5" customHeight="1" x14ac:dyDescent="0.3">
      <c r="A128" s="8"/>
      <c r="B128" s="8"/>
      <c r="C128" s="8"/>
      <c r="D128" s="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6.5" customHeight="1" x14ac:dyDescent="0.3">
      <c r="A129" s="8"/>
      <c r="B129" s="8"/>
      <c r="C129" s="8"/>
      <c r="D129" s="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6.5" customHeight="1" x14ac:dyDescent="0.3">
      <c r="A130" s="8"/>
      <c r="B130" s="8"/>
      <c r="C130" s="8"/>
      <c r="D130" s="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6.5" customHeight="1" x14ac:dyDescent="0.3">
      <c r="A131" s="8"/>
      <c r="B131" s="8"/>
      <c r="C131" s="8"/>
      <c r="D131" s="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6.5" customHeight="1" x14ac:dyDescent="0.3">
      <c r="A132" s="8"/>
      <c r="B132" s="8"/>
      <c r="C132" s="8"/>
      <c r="D132" s="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6.5" customHeight="1" x14ac:dyDescent="0.3">
      <c r="A133" s="8"/>
      <c r="B133" s="8"/>
      <c r="C133" s="8"/>
      <c r="D133" s="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6.5" customHeight="1" x14ac:dyDescent="0.3">
      <c r="A134" s="8"/>
      <c r="B134" s="8"/>
      <c r="C134" s="8"/>
      <c r="D134" s="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6.5" customHeight="1" x14ac:dyDescent="0.3">
      <c r="A135" s="8"/>
      <c r="B135" s="8"/>
      <c r="C135" s="8"/>
      <c r="D135" s="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6.5" customHeight="1" x14ac:dyDescent="0.3">
      <c r="A136" s="8"/>
      <c r="B136" s="8"/>
      <c r="C136" s="8"/>
      <c r="D136" s="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6.5" customHeight="1" x14ac:dyDescent="0.3">
      <c r="A137" s="8"/>
      <c r="B137" s="8"/>
      <c r="C137" s="8"/>
      <c r="D137" s="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6.5" customHeight="1" x14ac:dyDescent="0.3">
      <c r="A138" s="8"/>
      <c r="B138" s="8"/>
      <c r="C138" s="8"/>
      <c r="D138" s="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6.5" customHeight="1" x14ac:dyDescent="0.3">
      <c r="A139" s="8"/>
      <c r="B139" s="8"/>
      <c r="C139" s="8"/>
      <c r="D139" s="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6.5" customHeight="1" x14ac:dyDescent="0.3">
      <c r="A140" s="8"/>
      <c r="B140" s="8"/>
      <c r="C140" s="8"/>
      <c r="D140" s="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6.5" customHeight="1" x14ac:dyDescent="0.3">
      <c r="A141" s="8"/>
      <c r="B141" s="8"/>
      <c r="C141" s="8"/>
      <c r="D141" s="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6.5" customHeight="1" x14ac:dyDescent="0.3">
      <c r="A142" s="8"/>
      <c r="B142" s="8"/>
      <c r="C142" s="8"/>
      <c r="D142" s="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6.5" customHeight="1" x14ac:dyDescent="0.3">
      <c r="A143" s="8"/>
      <c r="B143" s="8"/>
      <c r="C143" s="8"/>
      <c r="D143" s="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6.5" customHeight="1" x14ac:dyDescent="0.3">
      <c r="A144" s="8"/>
      <c r="B144" s="8"/>
      <c r="C144" s="8"/>
      <c r="D144" s="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6.5" customHeight="1" x14ac:dyDescent="0.3">
      <c r="A145" s="8"/>
      <c r="B145" s="8"/>
      <c r="C145" s="8"/>
      <c r="D145" s="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6.5" customHeight="1" x14ac:dyDescent="0.3">
      <c r="A146" s="8"/>
      <c r="B146" s="8"/>
      <c r="C146" s="8"/>
      <c r="D146" s="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6.5" customHeight="1" x14ac:dyDescent="0.3">
      <c r="A147" s="8"/>
      <c r="B147" s="8"/>
      <c r="C147" s="8"/>
      <c r="D147" s="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6.5" customHeight="1" x14ac:dyDescent="0.3">
      <c r="A148" s="8"/>
      <c r="B148" s="8"/>
      <c r="C148" s="8"/>
      <c r="D148" s="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6.5" customHeight="1" x14ac:dyDescent="0.3">
      <c r="A149" s="8"/>
      <c r="B149" s="8"/>
      <c r="C149" s="8"/>
      <c r="D149" s="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6.5" customHeight="1" x14ac:dyDescent="0.3">
      <c r="A150" s="8"/>
      <c r="B150" s="8"/>
      <c r="C150" s="8"/>
      <c r="D150" s="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6.5" customHeight="1" x14ac:dyDescent="0.3">
      <c r="A151" s="8"/>
      <c r="B151" s="8"/>
      <c r="C151" s="8"/>
      <c r="D151" s="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6.5" customHeight="1" x14ac:dyDescent="0.3">
      <c r="A152" s="8"/>
      <c r="B152" s="8"/>
      <c r="C152" s="8"/>
      <c r="D152" s="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6.5" customHeight="1" x14ac:dyDescent="0.3">
      <c r="A153" s="8"/>
      <c r="B153" s="8"/>
      <c r="C153" s="8"/>
      <c r="D153" s="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6.5" customHeight="1" x14ac:dyDescent="0.3">
      <c r="A154" s="8"/>
      <c r="B154" s="8"/>
      <c r="C154" s="8"/>
      <c r="D154" s="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6.5" customHeight="1" x14ac:dyDescent="0.3">
      <c r="A155" s="8"/>
      <c r="B155" s="8"/>
      <c r="C155" s="8"/>
      <c r="D155" s="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6.5" customHeight="1" x14ac:dyDescent="0.3">
      <c r="A156" s="8"/>
      <c r="B156" s="8"/>
      <c r="C156" s="8"/>
      <c r="D156" s="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6.5" customHeight="1" x14ac:dyDescent="0.3">
      <c r="A157" s="8"/>
      <c r="B157" s="8"/>
      <c r="C157" s="8"/>
      <c r="D157" s="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6.5" customHeight="1" x14ac:dyDescent="0.3">
      <c r="A158" s="8"/>
      <c r="B158" s="8"/>
      <c r="C158" s="8"/>
      <c r="D158" s="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6.5" customHeight="1" x14ac:dyDescent="0.3">
      <c r="A159" s="8"/>
      <c r="B159" s="8"/>
      <c r="C159" s="8"/>
      <c r="D159" s="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6.5" customHeight="1" x14ac:dyDescent="0.3">
      <c r="A160" s="8"/>
      <c r="B160" s="8"/>
      <c r="C160" s="8"/>
      <c r="D160" s="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6.5" customHeight="1" x14ac:dyDescent="0.3">
      <c r="A161" s="8"/>
      <c r="B161" s="8"/>
      <c r="C161" s="8"/>
      <c r="D161" s="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6.5" customHeight="1" x14ac:dyDescent="0.3">
      <c r="A162" s="8"/>
      <c r="B162" s="8"/>
      <c r="C162" s="8"/>
      <c r="D162" s="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6.5" customHeight="1" x14ac:dyDescent="0.3">
      <c r="A163" s="8"/>
      <c r="B163" s="8"/>
      <c r="C163" s="8"/>
      <c r="D163" s="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6.5" customHeight="1" x14ac:dyDescent="0.3">
      <c r="A164" s="8"/>
      <c r="B164" s="8"/>
      <c r="C164" s="8"/>
      <c r="D164" s="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6.5" customHeight="1" x14ac:dyDescent="0.3">
      <c r="A165" s="8"/>
      <c r="B165" s="8"/>
      <c r="C165" s="8"/>
      <c r="D165" s="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6.5" customHeight="1" x14ac:dyDescent="0.3">
      <c r="A166" s="8"/>
      <c r="B166" s="8"/>
      <c r="C166" s="8"/>
      <c r="D166" s="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6.5" customHeight="1" x14ac:dyDescent="0.3">
      <c r="A167" s="8"/>
      <c r="B167" s="8"/>
      <c r="C167" s="8"/>
      <c r="D167" s="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6.5" customHeight="1" x14ac:dyDescent="0.3">
      <c r="A168" s="8"/>
      <c r="B168" s="8"/>
      <c r="C168" s="8"/>
      <c r="D168" s="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6.5" customHeight="1" x14ac:dyDescent="0.3">
      <c r="A169" s="8"/>
      <c r="B169" s="8"/>
      <c r="C169" s="8"/>
      <c r="D169" s="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6.5" customHeight="1" x14ac:dyDescent="0.3">
      <c r="A170" s="8"/>
      <c r="B170" s="8"/>
      <c r="C170" s="8"/>
      <c r="D170" s="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6.5" customHeight="1" x14ac:dyDescent="0.3">
      <c r="A171" s="8"/>
      <c r="B171" s="8"/>
      <c r="C171" s="8"/>
      <c r="D171" s="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6.5" customHeight="1" x14ac:dyDescent="0.3">
      <c r="A172" s="8"/>
      <c r="B172" s="8"/>
      <c r="C172" s="8"/>
      <c r="D172" s="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6.5" customHeight="1" x14ac:dyDescent="0.3">
      <c r="A173" s="8"/>
      <c r="B173" s="8"/>
      <c r="C173" s="8"/>
      <c r="D173" s="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6.5" customHeight="1" x14ac:dyDescent="0.3">
      <c r="A174" s="8"/>
      <c r="B174" s="8"/>
      <c r="C174" s="8"/>
      <c r="D174" s="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6.5" customHeight="1" x14ac:dyDescent="0.3">
      <c r="A175" s="8"/>
      <c r="B175" s="8"/>
      <c r="C175" s="8"/>
      <c r="D175" s="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6.5" customHeight="1" x14ac:dyDescent="0.3">
      <c r="A176" s="8"/>
      <c r="B176" s="8"/>
      <c r="C176" s="8"/>
      <c r="D176" s="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6.5" customHeight="1" x14ac:dyDescent="0.3">
      <c r="A177" s="8"/>
      <c r="B177" s="8"/>
      <c r="C177" s="8"/>
      <c r="D177" s="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6.5" customHeight="1" x14ac:dyDescent="0.3">
      <c r="A178" s="8"/>
      <c r="B178" s="8"/>
      <c r="C178" s="8"/>
      <c r="D178" s="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6.5" customHeight="1" x14ac:dyDescent="0.3">
      <c r="A179" s="8"/>
      <c r="B179" s="8"/>
      <c r="C179" s="8"/>
      <c r="D179" s="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6.5" customHeight="1" x14ac:dyDescent="0.3">
      <c r="A180" s="8"/>
      <c r="B180" s="8"/>
      <c r="C180" s="8"/>
      <c r="D180" s="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6.5" customHeight="1" x14ac:dyDescent="0.3">
      <c r="A181" s="8"/>
      <c r="B181" s="8"/>
      <c r="C181" s="8"/>
      <c r="D181" s="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6.5" customHeight="1" x14ac:dyDescent="0.3">
      <c r="A182" s="8"/>
      <c r="B182" s="8"/>
      <c r="C182" s="8"/>
      <c r="D182" s="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6.5" customHeight="1" x14ac:dyDescent="0.3">
      <c r="A183" s="8"/>
      <c r="B183" s="8"/>
      <c r="C183" s="8"/>
      <c r="D183" s="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6.5" customHeight="1" x14ac:dyDescent="0.3">
      <c r="A184" s="8"/>
      <c r="B184" s="8"/>
      <c r="C184" s="8"/>
      <c r="D184" s="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6.5" customHeight="1" x14ac:dyDescent="0.3">
      <c r="A185" s="8"/>
      <c r="B185" s="8"/>
      <c r="C185" s="8"/>
      <c r="D185" s="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6.5" customHeight="1" x14ac:dyDescent="0.3">
      <c r="A186" s="8"/>
      <c r="B186" s="8"/>
      <c r="C186" s="8"/>
      <c r="D186" s="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6.5" customHeight="1" x14ac:dyDescent="0.3">
      <c r="A187" s="8"/>
      <c r="B187" s="8"/>
      <c r="C187" s="8"/>
      <c r="D187" s="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6.5" customHeight="1" x14ac:dyDescent="0.3">
      <c r="A188" s="8"/>
      <c r="B188" s="8"/>
      <c r="C188" s="8"/>
      <c r="D188" s="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6.5" customHeight="1" x14ac:dyDescent="0.3">
      <c r="A189" s="8"/>
      <c r="B189" s="8"/>
      <c r="C189" s="8"/>
      <c r="D189" s="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6.5" customHeight="1" x14ac:dyDescent="0.3">
      <c r="A190" s="8"/>
      <c r="B190" s="8"/>
      <c r="C190" s="8"/>
      <c r="D190" s="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6.5" customHeight="1" x14ac:dyDescent="0.3">
      <c r="A191" s="8"/>
      <c r="B191" s="8"/>
      <c r="C191" s="8"/>
      <c r="D191" s="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6.5" customHeight="1" x14ac:dyDescent="0.3">
      <c r="A192" s="8"/>
      <c r="B192" s="8"/>
      <c r="C192" s="8"/>
      <c r="D192" s="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6.5" customHeight="1" x14ac:dyDescent="0.3">
      <c r="A193" s="8"/>
      <c r="B193" s="8"/>
      <c r="C193" s="8"/>
      <c r="D193" s="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6.5" customHeight="1" x14ac:dyDescent="0.3">
      <c r="A194" s="8"/>
      <c r="B194" s="8"/>
      <c r="C194" s="8"/>
      <c r="D194" s="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6.5" customHeight="1" x14ac:dyDescent="0.3">
      <c r="A195" s="8"/>
      <c r="B195" s="8"/>
      <c r="C195" s="8"/>
      <c r="D195" s="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6.5" customHeight="1" x14ac:dyDescent="0.3">
      <c r="A196" s="8"/>
      <c r="B196" s="8"/>
      <c r="C196" s="8"/>
      <c r="D196" s="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6.5" customHeight="1" x14ac:dyDescent="0.3">
      <c r="A197" s="8"/>
      <c r="B197" s="8"/>
      <c r="C197" s="8"/>
      <c r="D197" s="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6.5" customHeight="1" x14ac:dyDescent="0.3">
      <c r="A198" s="8"/>
      <c r="B198" s="8"/>
      <c r="C198" s="8"/>
      <c r="D198" s="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6.5" customHeight="1" x14ac:dyDescent="0.3">
      <c r="A199" s="8"/>
      <c r="B199" s="8"/>
      <c r="C199" s="8"/>
      <c r="D199" s="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6.5" customHeight="1" x14ac:dyDescent="0.3">
      <c r="A200" s="8"/>
      <c r="B200" s="8"/>
      <c r="C200" s="8"/>
      <c r="D200" s="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6.5" customHeight="1" x14ac:dyDescent="0.3">
      <c r="A201" s="8"/>
      <c r="B201" s="8"/>
      <c r="C201" s="8"/>
      <c r="D201" s="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6.5" customHeight="1" x14ac:dyDescent="0.3">
      <c r="A202" s="8"/>
      <c r="B202" s="8"/>
      <c r="C202" s="8"/>
      <c r="D202" s="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6.5" customHeight="1" x14ac:dyDescent="0.3">
      <c r="A203" s="8"/>
      <c r="B203" s="8"/>
      <c r="C203" s="8"/>
      <c r="D203" s="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6.5" customHeight="1" x14ac:dyDescent="0.3">
      <c r="A204" s="8"/>
      <c r="B204" s="8"/>
      <c r="C204" s="8"/>
      <c r="D204" s="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6.5" customHeight="1" x14ac:dyDescent="0.3">
      <c r="A205" s="8"/>
      <c r="B205" s="8"/>
      <c r="C205" s="8"/>
      <c r="D205" s="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6.5" customHeight="1" x14ac:dyDescent="0.3">
      <c r="A206" s="8"/>
      <c r="B206" s="8"/>
      <c r="C206" s="8"/>
      <c r="D206" s="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6.5" customHeight="1" x14ac:dyDescent="0.3">
      <c r="A207" s="8"/>
      <c r="B207" s="8"/>
      <c r="C207" s="8"/>
      <c r="D207" s="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6.5" customHeight="1" x14ac:dyDescent="0.3">
      <c r="A208" s="8"/>
      <c r="B208" s="8"/>
      <c r="C208" s="8"/>
      <c r="D208" s="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6.5" customHeight="1" x14ac:dyDescent="0.3">
      <c r="A209" s="8"/>
      <c r="B209" s="8"/>
      <c r="C209" s="8"/>
      <c r="D209" s="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6.5" customHeight="1" x14ac:dyDescent="0.3">
      <c r="A210" s="8"/>
      <c r="B210" s="8"/>
      <c r="C210" s="8"/>
      <c r="D210" s="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6.5" customHeight="1" x14ac:dyDescent="0.3">
      <c r="A211" s="8"/>
      <c r="B211" s="8"/>
      <c r="C211" s="8"/>
      <c r="D211" s="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6.5" customHeight="1" x14ac:dyDescent="0.3">
      <c r="A212" s="8"/>
      <c r="B212" s="8"/>
      <c r="C212" s="8"/>
      <c r="D212" s="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6.5" customHeight="1" x14ac:dyDescent="0.3">
      <c r="A213" s="8"/>
      <c r="B213" s="8"/>
      <c r="C213" s="8"/>
      <c r="D213" s="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6.5" customHeight="1" x14ac:dyDescent="0.3">
      <c r="A214" s="8"/>
      <c r="B214" s="8"/>
      <c r="C214" s="8"/>
      <c r="D214" s="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6.5" customHeight="1" x14ac:dyDescent="0.3">
      <c r="A215" s="8"/>
      <c r="B215" s="8"/>
      <c r="C215" s="8"/>
      <c r="D215" s="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6.5" customHeight="1" x14ac:dyDescent="0.3">
      <c r="A216" s="8"/>
      <c r="B216" s="8"/>
      <c r="C216" s="8"/>
      <c r="D216" s="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6.5" customHeight="1" x14ac:dyDescent="0.3">
      <c r="A217" s="8"/>
      <c r="B217" s="8"/>
      <c r="C217" s="8"/>
      <c r="D217" s="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6.5" customHeight="1" x14ac:dyDescent="0.3">
      <c r="A218" s="8"/>
      <c r="B218" s="8"/>
      <c r="C218" s="8"/>
      <c r="D218" s="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6.5" customHeight="1" x14ac:dyDescent="0.3">
      <c r="A219" s="8"/>
      <c r="B219" s="8"/>
      <c r="C219" s="8"/>
      <c r="D219" s="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6.5" customHeight="1" x14ac:dyDescent="0.3">
      <c r="A220" s="8"/>
      <c r="B220" s="8"/>
      <c r="C220" s="8"/>
      <c r="D220" s="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6.5" customHeight="1" x14ac:dyDescent="0.3">
      <c r="A221" s="8"/>
      <c r="B221" s="8"/>
      <c r="C221" s="8"/>
      <c r="D221" s="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6.5" customHeight="1" x14ac:dyDescent="0.3">
      <c r="A222" s="8"/>
      <c r="B222" s="8"/>
      <c r="C222" s="8"/>
      <c r="D222" s="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6.5" customHeight="1" x14ac:dyDescent="0.3">
      <c r="A223" s="8"/>
      <c r="B223" s="8"/>
      <c r="C223" s="8"/>
      <c r="D223" s="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6.5" customHeight="1" x14ac:dyDescent="0.3">
      <c r="A224" s="8"/>
      <c r="B224" s="8"/>
      <c r="C224" s="8"/>
      <c r="D224" s="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6.5" customHeight="1" x14ac:dyDescent="0.3">
      <c r="A225" s="8"/>
      <c r="B225" s="8"/>
      <c r="C225" s="8"/>
      <c r="D225" s="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6.5" customHeight="1" x14ac:dyDescent="0.3">
      <c r="A226" s="8"/>
      <c r="B226" s="8"/>
      <c r="C226" s="8"/>
      <c r="D226" s="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6.5" customHeight="1" x14ac:dyDescent="0.3">
      <c r="A227" s="8"/>
      <c r="B227" s="8"/>
      <c r="C227" s="8"/>
      <c r="D227" s="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6.5" customHeight="1" x14ac:dyDescent="0.3">
      <c r="A228" s="8"/>
      <c r="B228" s="8"/>
      <c r="C228" s="8"/>
      <c r="D228" s="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6.5" customHeight="1" x14ac:dyDescent="0.3">
      <c r="A229" s="8"/>
      <c r="B229" s="8"/>
      <c r="C229" s="8"/>
      <c r="D229" s="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6.5" customHeight="1" x14ac:dyDescent="0.3">
      <c r="A230" s="8"/>
      <c r="B230" s="8"/>
      <c r="C230" s="8"/>
      <c r="D230" s="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6.5" customHeight="1" x14ac:dyDescent="0.3">
      <c r="A231" s="8"/>
      <c r="B231" s="8"/>
      <c r="C231" s="8"/>
      <c r="D231" s="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6.5" customHeight="1" x14ac:dyDescent="0.3">
      <c r="A232" s="8"/>
      <c r="B232" s="8"/>
      <c r="C232" s="8"/>
      <c r="D232" s="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6.5" customHeight="1" x14ac:dyDescent="0.3">
      <c r="A233" s="8"/>
      <c r="B233" s="8"/>
      <c r="C233" s="8"/>
      <c r="D233" s="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6.5" customHeight="1" x14ac:dyDescent="0.3">
      <c r="A234" s="8"/>
      <c r="B234" s="8"/>
      <c r="C234" s="8"/>
      <c r="D234" s="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6.5" customHeight="1" x14ac:dyDescent="0.3">
      <c r="A235" s="8"/>
      <c r="B235" s="8"/>
      <c r="C235" s="8"/>
      <c r="D235" s="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6.5" customHeight="1" x14ac:dyDescent="0.3">
      <c r="A236" s="8"/>
      <c r="B236" s="8"/>
      <c r="C236" s="8"/>
      <c r="D236" s="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6.5" customHeight="1" x14ac:dyDescent="0.3">
      <c r="A237" s="8"/>
      <c r="B237" s="8"/>
      <c r="C237" s="8"/>
      <c r="D237" s="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6.5" customHeight="1" x14ac:dyDescent="0.3">
      <c r="A238" s="8"/>
      <c r="B238" s="8"/>
      <c r="C238" s="8"/>
      <c r="D238" s="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6.5" customHeight="1" x14ac:dyDescent="0.3">
      <c r="A239" s="8"/>
      <c r="B239" s="8"/>
      <c r="C239" s="8"/>
      <c r="D239" s="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6.5" customHeight="1" x14ac:dyDescent="0.3">
      <c r="A240" s="8"/>
      <c r="B240" s="8"/>
      <c r="C240" s="8"/>
      <c r="D240" s="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6.5" customHeight="1" x14ac:dyDescent="0.3">
      <c r="A241" s="8"/>
      <c r="B241" s="8"/>
      <c r="C241" s="8"/>
      <c r="D241" s="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6.5" customHeight="1" x14ac:dyDescent="0.3">
      <c r="A242" s="8"/>
      <c r="B242" s="8"/>
      <c r="C242" s="8"/>
      <c r="D242" s="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6.5" customHeight="1" x14ac:dyDescent="0.3">
      <c r="A243" s="8"/>
      <c r="B243" s="8"/>
      <c r="C243" s="8"/>
      <c r="D243" s="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6.5" customHeight="1" x14ac:dyDescent="0.3">
      <c r="A244" s="8"/>
      <c r="B244" s="8"/>
      <c r="C244" s="8"/>
      <c r="D244" s="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6.5" customHeight="1" x14ac:dyDescent="0.3">
      <c r="A245" s="8"/>
      <c r="B245" s="8"/>
      <c r="C245" s="8"/>
      <c r="D245" s="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6.5" customHeight="1" x14ac:dyDescent="0.3">
      <c r="A246" s="8"/>
      <c r="B246" s="8"/>
      <c r="C246" s="8"/>
      <c r="D246" s="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6.5" customHeight="1" x14ac:dyDescent="0.3">
      <c r="A247" s="8"/>
      <c r="B247" s="8"/>
      <c r="C247" s="8"/>
      <c r="D247" s="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6.5" customHeight="1" x14ac:dyDescent="0.3">
      <c r="A248" s="8"/>
      <c r="B248" s="8"/>
      <c r="C248" s="8"/>
      <c r="D248" s="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6.5" customHeight="1" x14ac:dyDescent="0.3">
      <c r="A249" s="8"/>
      <c r="B249" s="8"/>
      <c r="C249" s="8"/>
      <c r="D249" s="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6.5" customHeight="1" x14ac:dyDescent="0.3">
      <c r="A250" s="8"/>
      <c r="B250" s="8"/>
      <c r="C250" s="8"/>
      <c r="D250" s="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6.5" customHeight="1" x14ac:dyDescent="0.3">
      <c r="A251" s="8"/>
      <c r="B251" s="8"/>
      <c r="C251" s="8"/>
      <c r="D251" s="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6.5" customHeight="1" x14ac:dyDescent="0.3">
      <c r="A252" s="8"/>
      <c r="B252" s="8"/>
      <c r="C252" s="8"/>
      <c r="D252" s="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6.5" customHeight="1" x14ac:dyDescent="0.3">
      <c r="A253" s="8"/>
      <c r="B253" s="8"/>
      <c r="C253" s="8"/>
      <c r="D253" s="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6.5" customHeight="1" x14ac:dyDescent="0.3">
      <c r="A254" s="8"/>
      <c r="B254" s="8"/>
      <c r="C254" s="8"/>
      <c r="D254" s="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6.5" customHeight="1" x14ac:dyDescent="0.3">
      <c r="A255" s="8"/>
      <c r="B255" s="8"/>
      <c r="C255" s="8"/>
      <c r="D255" s="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6.5" customHeight="1" x14ac:dyDescent="0.3">
      <c r="A256" s="8"/>
      <c r="B256" s="8"/>
      <c r="C256" s="8"/>
      <c r="D256" s="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6.5" customHeight="1" x14ac:dyDescent="0.3">
      <c r="A257" s="8"/>
      <c r="B257" s="8"/>
      <c r="C257" s="8"/>
      <c r="D257" s="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6.5" customHeight="1" x14ac:dyDescent="0.3">
      <c r="A258" s="8"/>
      <c r="B258" s="8"/>
      <c r="C258" s="8"/>
      <c r="D258" s="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6.5" customHeight="1" x14ac:dyDescent="0.3">
      <c r="A259" s="8"/>
      <c r="B259" s="8"/>
      <c r="C259" s="8"/>
      <c r="D259" s="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6.5" customHeight="1" x14ac:dyDescent="0.3">
      <c r="A260" s="8"/>
      <c r="B260" s="8"/>
      <c r="C260" s="8"/>
      <c r="D260" s="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6.5" customHeight="1" x14ac:dyDescent="0.3">
      <c r="A261" s="8"/>
      <c r="B261" s="8"/>
      <c r="C261" s="8"/>
      <c r="D261" s="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6.5" customHeight="1" x14ac:dyDescent="0.3">
      <c r="A262" s="8"/>
      <c r="B262" s="8"/>
      <c r="C262" s="8"/>
      <c r="D262" s="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6.5" customHeight="1" x14ac:dyDescent="0.3">
      <c r="A263" s="8"/>
      <c r="B263" s="8"/>
      <c r="C263" s="8"/>
      <c r="D263" s="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6.5" customHeight="1" x14ac:dyDescent="0.3">
      <c r="A264" s="8"/>
      <c r="B264" s="8"/>
      <c r="C264" s="8"/>
      <c r="D264" s="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6.5" customHeight="1" x14ac:dyDescent="0.3">
      <c r="A265" s="8"/>
      <c r="B265" s="8"/>
      <c r="C265" s="8"/>
      <c r="D265" s="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6.5" customHeight="1" x14ac:dyDescent="0.3">
      <c r="A266" s="8"/>
      <c r="B266" s="8"/>
      <c r="C266" s="8"/>
      <c r="D266" s="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6.5" customHeight="1" x14ac:dyDescent="0.3">
      <c r="A267" s="8"/>
      <c r="B267" s="8"/>
      <c r="C267" s="8"/>
      <c r="D267" s="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6.5" customHeight="1" x14ac:dyDescent="0.3">
      <c r="A268" s="8"/>
      <c r="B268" s="8"/>
      <c r="C268" s="8"/>
      <c r="D268" s="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6.5" customHeight="1" x14ac:dyDescent="0.3">
      <c r="A269" s="8"/>
      <c r="B269" s="8"/>
      <c r="C269" s="8"/>
      <c r="D269" s="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6.5" customHeight="1" x14ac:dyDescent="0.3">
      <c r="A270" s="8"/>
      <c r="B270" s="8"/>
      <c r="C270" s="8"/>
      <c r="D270" s="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6.5" customHeight="1" x14ac:dyDescent="0.3">
      <c r="A271" s="8"/>
      <c r="B271" s="8"/>
      <c r="C271" s="8"/>
      <c r="D271" s="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6.5" customHeight="1" x14ac:dyDescent="0.3">
      <c r="A272" s="8"/>
      <c r="B272" s="8"/>
      <c r="C272" s="8"/>
      <c r="D272" s="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6.5" customHeight="1" x14ac:dyDescent="0.3">
      <c r="A273" s="8"/>
      <c r="B273" s="8"/>
      <c r="C273" s="8"/>
      <c r="D273" s="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6.5" customHeight="1" x14ac:dyDescent="0.3">
      <c r="A274" s="8"/>
      <c r="B274" s="8"/>
      <c r="C274" s="8"/>
      <c r="D274" s="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6.5" customHeight="1" x14ac:dyDescent="0.3">
      <c r="A275" s="8"/>
      <c r="B275" s="8"/>
      <c r="C275" s="8"/>
      <c r="D275" s="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6.5" customHeight="1" x14ac:dyDescent="0.3">
      <c r="A276" s="8"/>
      <c r="B276" s="8"/>
      <c r="C276" s="8"/>
      <c r="D276" s="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6.5" customHeight="1" x14ac:dyDescent="0.3">
      <c r="A277" s="8"/>
      <c r="B277" s="8"/>
      <c r="C277" s="8"/>
      <c r="D277" s="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6.5" customHeight="1" x14ac:dyDescent="0.3">
      <c r="A278" s="8"/>
      <c r="B278" s="8"/>
      <c r="C278" s="8"/>
      <c r="D278" s="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6.5" customHeight="1" x14ac:dyDescent="0.3">
      <c r="A279" s="8"/>
      <c r="B279" s="8"/>
      <c r="C279" s="8"/>
      <c r="D279" s="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6.5" customHeight="1" x14ac:dyDescent="0.3">
      <c r="A280" s="8"/>
      <c r="B280" s="8"/>
      <c r="C280" s="8"/>
      <c r="D280" s="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6.5" customHeight="1" x14ac:dyDescent="0.3">
      <c r="A281" s="8"/>
      <c r="B281" s="8"/>
      <c r="C281" s="8"/>
      <c r="D281" s="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6.5" customHeight="1" x14ac:dyDescent="0.3">
      <c r="A282" s="8"/>
      <c r="B282" s="8"/>
      <c r="C282" s="8"/>
      <c r="D282" s="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6.5" customHeight="1" x14ac:dyDescent="0.3">
      <c r="A283" s="8"/>
      <c r="B283" s="8"/>
      <c r="C283" s="8"/>
      <c r="D283" s="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6.5" customHeight="1" x14ac:dyDescent="0.3">
      <c r="A284" s="8"/>
      <c r="B284" s="8"/>
      <c r="C284" s="8"/>
      <c r="D284" s="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6.5" customHeight="1" x14ac:dyDescent="0.3">
      <c r="A285" s="8"/>
      <c r="B285" s="8"/>
      <c r="C285" s="8"/>
      <c r="D285" s="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6.5" customHeight="1" x14ac:dyDescent="0.3">
      <c r="A286" s="8"/>
      <c r="B286" s="8"/>
      <c r="C286" s="8"/>
      <c r="D286" s="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6.5" customHeight="1" x14ac:dyDescent="0.3">
      <c r="A287" s="8"/>
      <c r="B287" s="8"/>
      <c r="C287" s="8"/>
      <c r="D287" s="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6.5" customHeight="1" x14ac:dyDescent="0.3">
      <c r="A288" s="8"/>
      <c r="B288" s="8"/>
      <c r="C288" s="8"/>
      <c r="D288" s="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6.5" customHeight="1" x14ac:dyDescent="0.3">
      <c r="A289" s="8"/>
      <c r="B289" s="8"/>
      <c r="C289" s="8"/>
      <c r="D289" s="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6.5" customHeight="1" x14ac:dyDescent="0.3">
      <c r="A290" s="8"/>
      <c r="B290" s="8"/>
      <c r="C290" s="8"/>
      <c r="D290" s="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6.5" customHeight="1" x14ac:dyDescent="0.3">
      <c r="A291" s="8"/>
      <c r="B291" s="8"/>
      <c r="C291" s="8"/>
      <c r="D291" s="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6.5" customHeight="1" x14ac:dyDescent="0.3">
      <c r="A292" s="8"/>
      <c r="B292" s="8"/>
      <c r="C292" s="8"/>
      <c r="D292" s="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6.5" customHeight="1" x14ac:dyDescent="0.3">
      <c r="A293" s="8"/>
      <c r="B293" s="8"/>
      <c r="C293" s="8"/>
      <c r="D293" s="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6.5" customHeight="1" x14ac:dyDescent="0.3">
      <c r="A294" s="8"/>
      <c r="B294" s="8"/>
      <c r="C294" s="8"/>
      <c r="D294" s="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6.5" customHeight="1" x14ac:dyDescent="0.3">
      <c r="A295" s="8"/>
      <c r="B295" s="8"/>
      <c r="C295" s="8"/>
      <c r="D295" s="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6.5" customHeight="1" x14ac:dyDescent="0.3">
      <c r="A296" s="8"/>
      <c r="B296" s="8"/>
      <c r="C296" s="8"/>
      <c r="D296" s="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6.5" customHeight="1" x14ac:dyDescent="0.3">
      <c r="A297" s="8"/>
      <c r="B297" s="8"/>
      <c r="C297" s="8"/>
      <c r="D297" s="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6.5" customHeight="1" x14ac:dyDescent="0.3">
      <c r="A298" s="8"/>
      <c r="B298" s="8"/>
      <c r="C298" s="8"/>
      <c r="D298" s="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6.5" customHeight="1" x14ac:dyDescent="0.3">
      <c r="A299" s="8"/>
      <c r="B299" s="8"/>
      <c r="C299" s="8"/>
      <c r="D299" s="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6.5" customHeight="1" x14ac:dyDescent="0.3">
      <c r="A300" s="8"/>
      <c r="B300" s="8"/>
      <c r="C300" s="8"/>
      <c r="D300" s="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6.5" customHeight="1" x14ac:dyDescent="0.3">
      <c r="A301" s="8"/>
      <c r="B301" s="8"/>
      <c r="C301" s="8"/>
      <c r="D301" s="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6.5" customHeight="1" x14ac:dyDescent="0.3">
      <c r="A302" s="8"/>
      <c r="B302" s="8"/>
      <c r="C302" s="8"/>
      <c r="D302" s="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6.5" customHeight="1" x14ac:dyDescent="0.3">
      <c r="A303" s="8"/>
      <c r="B303" s="8"/>
      <c r="C303" s="8"/>
      <c r="D303" s="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6.5" customHeight="1" x14ac:dyDescent="0.3">
      <c r="A304" s="8"/>
      <c r="B304" s="8"/>
      <c r="C304" s="8"/>
      <c r="D304" s="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6.5" customHeight="1" x14ac:dyDescent="0.3">
      <c r="A305" s="8"/>
      <c r="B305" s="8"/>
      <c r="C305" s="8"/>
      <c r="D305" s="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6.5" customHeight="1" x14ac:dyDescent="0.3">
      <c r="A306" s="8"/>
      <c r="B306" s="8"/>
      <c r="C306" s="8"/>
      <c r="D306" s="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6.5" customHeight="1" x14ac:dyDescent="0.3">
      <c r="A307" s="8"/>
      <c r="B307" s="8"/>
      <c r="C307" s="8"/>
      <c r="D307" s="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6.5" customHeight="1" x14ac:dyDescent="0.3">
      <c r="A308" s="8"/>
      <c r="B308" s="8"/>
      <c r="C308" s="8"/>
      <c r="D308" s="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6.5" customHeight="1" x14ac:dyDescent="0.3">
      <c r="A309" s="8"/>
      <c r="B309" s="8"/>
      <c r="C309" s="8"/>
      <c r="D309" s="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6.5" customHeight="1" x14ac:dyDescent="0.3">
      <c r="A310" s="8"/>
      <c r="B310" s="8"/>
      <c r="C310" s="8"/>
      <c r="D310" s="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6.5" customHeight="1" x14ac:dyDescent="0.3">
      <c r="A311" s="8"/>
      <c r="B311" s="8"/>
      <c r="C311" s="8"/>
      <c r="D311" s="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6.5" customHeight="1" x14ac:dyDescent="0.3">
      <c r="A312" s="8"/>
      <c r="B312" s="8"/>
      <c r="C312" s="8"/>
      <c r="D312" s="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6.5" customHeight="1" x14ac:dyDescent="0.3">
      <c r="A313" s="8"/>
      <c r="B313" s="8"/>
      <c r="C313" s="8"/>
      <c r="D313" s="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6.5" customHeight="1" x14ac:dyDescent="0.3">
      <c r="A314" s="8"/>
      <c r="B314" s="8"/>
      <c r="C314" s="8"/>
      <c r="D314" s="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6.5" customHeight="1" x14ac:dyDescent="0.3">
      <c r="A315" s="8"/>
      <c r="B315" s="8"/>
      <c r="C315" s="8"/>
      <c r="D315" s="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6.5" customHeight="1" x14ac:dyDescent="0.3">
      <c r="A316" s="8"/>
      <c r="B316" s="8"/>
      <c r="C316" s="8"/>
      <c r="D316" s="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6.5" customHeight="1" x14ac:dyDescent="0.3">
      <c r="A317" s="8"/>
      <c r="B317" s="8"/>
      <c r="C317" s="8"/>
      <c r="D317" s="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6.5" customHeight="1" x14ac:dyDescent="0.3">
      <c r="A318" s="8"/>
      <c r="B318" s="8"/>
      <c r="C318" s="8"/>
      <c r="D318" s="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6.5" customHeight="1" x14ac:dyDescent="0.3">
      <c r="A319" s="8"/>
      <c r="B319" s="8"/>
      <c r="C319" s="8"/>
      <c r="D319" s="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6.5" customHeight="1" x14ac:dyDescent="0.3">
      <c r="A320" s="8"/>
      <c r="B320" s="8"/>
      <c r="C320" s="8"/>
      <c r="D320" s="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6.5" customHeight="1" x14ac:dyDescent="0.3">
      <c r="A321" s="8"/>
      <c r="B321" s="8"/>
      <c r="C321" s="8"/>
      <c r="D321" s="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6.5" customHeight="1" x14ac:dyDescent="0.3">
      <c r="A322" s="8"/>
      <c r="B322" s="8"/>
      <c r="C322" s="8"/>
      <c r="D322" s="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6.5" customHeight="1" x14ac:dyDescent="0.3">
      <c r="A323" s="8"/>
      <c r="B323" s="8"/>
      <c r="C323" s="8"/>
      <c r="D323" s="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6.5" customHeight="1" x14ac:dyDescent="0.3">
      <c r="A324" s="8"/>
      <c r="B324" s="8"/>
      <c r="C324" s="8"/>
      <c r="D324" s="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6.5" customHeight="1" x14ac:dyDescent="0.3">
      <c r="A325" s="8"/>
      <c r="B325" s="8"/>
      <c r="C325" s="8"/>
      <c r="D325" s="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6.5" customHeight="1" x14ac:dyDescent="0.3">
      <c r="A326" s="8"/>
      <c r="B326" s="8"/>
      <c r="C326" s="8"/>
      <c r="D326" s="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6.5" customHeight="1" x14ac:dyDescent="0.3">
      <c r="A327" s="8"/>
      <c r="B327" s="8"/>
      <c r="C327" s="8"/>
      <c r="D327" s="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6.5" customHeight="1" x14ac:dyDescent="0.3">
      <c r="A328" s="8"/>
      <c r="B328" s="8"/>
      <c r="C328" s="8"/>
      <c r="D328" s="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6.5" customHeight="1" x14ac:dyDescent="0.3">
      <c r="A329" s="8"/>
      <c r="B329" s="8"/>
      <c r="C329" s="8"/>
      <c r="D329" s="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6.5" customHeight="1" x14ac:dyDescent="0.3">
      <c r="A330" s="8"/>
      <c r="B330" s="8"/>
      <c r="C330" s="8"/>
      <c r="D330" s="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6.5" customHeight="1" x14ac:dyDescent="0.3">
      <c r="A331" s="8"/>
      <c r="B331" s="8"/>
      <c r="C331" s="8"/>
      <c r="D331" s="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6.5" customHeight="1" x14ac:dyDescent="0.3">
      <c r="A332" s="8"/>
      <c r="B332" s="8"/>
      <c r="C332" s="8"/>
      <c r="D332" s="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6.5" customHeight="1" x14ac:dyDescent="0.3">
      <c r="A333" s="8"/>
      <c r="B333" s="8"/>
      <c r="C333" s="8"/>
      <c r="D333" s="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6.5" customHeight="1" x14ac:dyDescent="0.3">
      <c r="A334" s="8"/>
      <c r="B334" s="8"/>
      <c r="C334" s="8"/>
      <c r="D334" s="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6.5" customHeight="1" x14ac:dyDescent="0.3">
      <c r="A335" s="8"/>
      <c r="B335" s="8"/>
      <c r="C335" s="8"/>
      <c r="D335" s="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6.5" customHeight="1" x14ac:dyDescent="0.3">
      <c r="A336" s="8"/>
      <c r="B336" s="8"/>
      <c r="C336" s="8"/>
      <c r="D336" s="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6.5" customHeight="1" x14ac:dyDescent="0.3">
      <c r="A337" s="8"/>
      <c r="B337" s="8"/>
      <c r="C337" s="8"/>
      <c r="D337" s="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6.5" customHeight="1" x14ac:dyDescent="0.3">
      <c r="A338" s="8"/>
      <c r="B338" s="8"/>
      <c r="C338" s="8"/>
      <c r="D338" s="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6.5" customHeight="1" x14ac:dyDescent="0.3">
      <c r="A339" s="8"/>
      <c r="B339" s="8"/>
      <c r="C339" s="8"/>
      <c r="D339" s="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6.5" customHeight="1" x14ac:dyDescent="0.3">
      <c r="A340" s="8"/>
      <c r="B340" s="8"/>
      <c r="C340" s="8"/>
      <c r="D340" s="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6.5" customHeight="1" x14ac:dyDescent="0.3">
      <c r="A341" s="8"/>
      <c r="B341" s="8"/>
      <c r="C341" s="8"/>
      <c r="D341" s="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6.5" customHeight="1" x14ac:dyDescent="0.3">
      <c r="A342" s="8"/>
      <c r="B342" s="8"/>
      <c r="C342" s="8"/>
      <c r="D342" s="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6.5" customHeight="1" x14ac:dyDescent="0.3">
      <c r="A343" s="8"/>
      <c r="B343" s="8"/>
      <c r="C343" s="8"/>
      <c r="D343" s="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6.5" customHeight="1" x14ac:dyDescent="0.3">
      <c r="A344" s="8"/>
      <c r="B344" s="8"/>
      <c r="C344" s="8"/>
      <c r="D344" s="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6.5" customHeight="1" x14ac:dyDescent="0.3">
      <c r="A345" s="8"/>
      <c r="B345" s="8"/>
      <c r="C345" s="8"/>
      <c r="D345" s="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6.5" customHeight="1" x14ac:dyDescent="0.3">
      <c r="A346" s="8"/>
      <c r="B346" s="8"/>
      <c r="C346" s="8"/>
      <c r="D346" s="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6.5" customHeight="1" x14ac:dyDescent="0.3">
      <c r="A347" s="8"/>
      <c r="B347" s="8"/>
      <c r="C347" s="8"/>
      <c r="D347" s="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6.5" customHeight="1" x14ac:dyDescent="0.3">
      <c r="A348" s="8"/>
      <c r="B348" s="8"/>
      <c r="C348" s="8"/>
      <c r="D348" s="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6.5" customHeight="1" x14ac:dyDescent="0.3">
      <c r="A349" s="8"/>
      <c r="B349" s="8"/>
      <c r="C349" s="8"/>
      <c r="D349" s="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6.5" customHeight="1" x14ac:dyDescent="0.3">
      <c r="A350" s="8"/>
      <c r="B350" s="8"/>
      <c r="C350" s="8"/>
      <c r="D350" s="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6.5" customHeight="1" x14ac:dyDescent="0.3">
      <c r="A351" s="8"/>
      <c r="B351" s="8"/>
      <c r="C351" s="8"/>
      <c r="D351" s="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6.5" customHeight="1" x14ac:dyDescent="0.3">
      <c r="A352" s="8"/>
      <c r="B352" s="8"/>
      <c r="C352" s="8"/>
      <c r="D352" s="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6.5" customHeight="1" x14ac:dyDescent="0.3">
      <c r="A353" s="8"/>
      <c r="B353" s="8"/>
      <c r="C353" s="8"/>
      <c r="D353" s="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6.5" customHeight="1" x14ac:dyDescent="0.3">
      <c r="A354" s="8"/>
      <c r="B354" s="8"/>
      <c r="C354" s="8"/>
      <c r="D354" s="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6.5" customHeight="1" x14ac:dyDescent="0.3">
      <c r="A355" s="8"/>
      <c r="B355" s="8"/>
      <c r="C355" s="8"/>
      <c r="D355" s="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6.5" customHeight="1" x14ac:dyDescent="0.3">
      <c r="A356" s="8"/>
      <c r="B356" s="8"/>
      <c r="C356" s="8"/>
      <c r="D356" s="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6.5" customHeight="1" x14ac:dyDescent="0.3">
      <c r="A357" s="8"/>
      <c r="B357" s="8"/>
      <c r="C357" s="8"/>
      <c r="D357" s="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6.5" customHeight="1" x14ac:dyDescent="0.3">
      <c r="A358" s="8"/>
      <c r="B358" s="8"/>
      <c r="C358" s="8"/>
      <c r="D358" s="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6.5" customHeight="1" x14ac:dyDescent="0.3">
      <c r="A359" s="8"/>
      <c r="B359" s="8"/>
      <c r="C359" s="8"/>
      <c r="D359" s="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6.5" customHeight="1" x14ac:dyDescent="0.3">
      <c r="A360" s="8"/>
      <c r="B360" s="8"/>
      <c r="C360" s="8"/>
      <c r="D360" s="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6.5" customHeight="1" x14ac:dyDescent="0.3">
      <c r="A361" s="8"/>
      <c r="B361" s="8"/>
      <c r="C361" s="8"/>
      <c r="D361" s="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6.5" customHeight="1" x14ac:dyDescent="0.3">
      <c r="A362" s="8"/>
      <c r="B362" s="8"/>
      <c r="C362" s="8"/>
      <c r="D362" s="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6.5" customHeight="1" x14ac:dyDescent="0.3">
      <c r="A363" s="8"/>
      <c r="B363" s="8"/>
      <c r="C363" s="8"/>
      <c r="D363" s="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6.5" customHeight="1" x14ac:dyDescent="0.3">
      <c r="A364" s="8"/>
      <c r="B364" s="8"/>
      <c r="C364" s="8"/>
      <c r="D364" s="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6.5" customHeight="1" x14ac:dyDescent="0.3">
      <c r="A365" s="8"/>
      <c r="B365" s="8"/>
      <c r="C365" s="8"/>
      <c r="D365" s="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6.5" customHeight="1" x14ac:dyDescent="0.3">
      <c r="A366" s="8"/>
      <c r="B366" s="8"/>
      <c r="C366" s="8"/>
      <c r="D366" s="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6.5" customHeight="1" x14ac:dyDescent="0.3">
      <c r="A367" s="8"/>
      <c r="B367" s="8"/>
      <c r="C367" s="8"/>
      <c r="D367" s="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6.5" customHeight="1" x14ac:dyDescent="0.3">
      <c r="A368" s="8"/>
      <c r="B368" s="8"/>
      <c r="C368" s="8"/>
      <c r="D368" s="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6.5" customHeight="1" x14ac:dyDescent="0.3">
      <c r="A369" s="8"/>
      <c r="B369" s="8"/>
      <c r="C369" s="8"/>
      <c r="D369" s="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6.5" customHeight="1" x14ac:dyDescent="0.3">
      <c r="A370" s="8"/>
      <c r="B370" s="8"/>
      <c r="C370" s="8"/>
      <c r="D370" s="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6.5" customHeight="1" x14ac:dyDescent="0.3">
      <c r="A371" s="8"/>
      <c r="B371" s="8"/>
      <c r="C371" s="8"/>
      <c r="D371" s="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6.5" customHeight="1" x14ac:dyDescent="0.3">
      <c r="A372" s="8"/>
      <c r="B372" s="8"/>
      <c r="C372" s="8"/>
      <c r="D372" s="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6.5" customHeight="1" x14ac:dyDescent="0.3">
      <c r="A373" s="8"/>
      <c r="B373" s="8"/>
      <c r="C373" s="8"/>
      <c r="D373" s="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6.5" customHeight="1" x14ac:dyDescent="0.3">
      <c r="A374" s="8"/>
      <c r="B374" s="8"/>
      <c r="C374" s="8"/>
      <c r="D374" s="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6.5" customHeight="1" x14ac:dyDescent="0.3">
      <c r="A375" s="8"/>
      <c r="B375" s="8"/>
      <c r="C375" s="8"/>
      <c r="D375" s="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6.5" customHeight="1" x14ac:dyDescent="0.3">
      <c r="A376" s="8"/>
      <c r="B376" s="8"/>
      <c r="C376" s="8"/>
      <c r="D376" s="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6.5" customHeight="1" x14ac:dyDescent="0.3">
      <c r="A377" s="8"/>
      <c r="B377" s="8"/>
      <c r="C377" s="8"/>
      <c r="D377" s="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6.5" customHeight="1" x14ac:dyDescent="0.3">
      <c r="A378" s="8"/>
      <c r="B378" s="8"/>
      <c r="C378" s="8"/>
      <c r="D378" s="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6.5" customHeight="1" x14ac:dyDescent="0.3">
      <c r="A379" s="8"/>
      <c r="B379" s="8"/>
      <c r="C379" s="8"/>
      <c r="D379" s="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6.5" customHeight="1" x14ac:dyDescent="0.3">
      <c r="A380" s="8"/>
      <c r="B380" s="8"/>
      <c r="C380" s="8"/>
      <c r="D380" s="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6.5" customHeight="1" x14ac:dyDescent="0.3">
      <c r="A381" s="8"/>
      <c r="B381" s="8"/>
      <c r="C381" s="8"/>
      <c r="D381" s="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6.5" customHeight="1" x14ac:dyDescent="0.3">
      <c r="A382" s="8"/>
      <c r="B382" s="8"/>
      <c r="C382" s="8"/>
      <c r="D382" s="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6.5" customHeight="1" x14ac:dyDescent="0.3">
      <c r="A383" s="8"/>
      <c r="B383" s="8"/>
      <c r="C383" s="8"/>
      <c r="D383" s="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6.5" customHeight="1" x14ac:dyDescent="0.3">
      <c r="A384" s="8"/>
      <c r="B384" s="8"/>
      <c r="C384" s="8"/>
      <c r="D384" s="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6.5" customHeight="1" x14ac:dyDescent="0.3">
      <c r="A385" s="8"/>
      <c r="B385" s="8"/>
      <c r="C385" s="8"/>
      <c r="D385" s="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6.5" customHeight="1" x14ac:dyDescent="0.3">
      <c r="A386" s="8"/>
      <c r="B386" s="8"/>
      <c r="C386" s="8"/>
      <c r="D386" s="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6.5" customHeight="1" x14ac:dyDescent="0.3">
      <c r="A387" s="8"/>
      <c r="B387" s="8"/>
      <c r="C387" s="8"/>
      <c r="D387" s="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6.5" customHeight="1" x14ac:dyDescent="0.3">
      <c r="A388" s="8"/>
      <c r="B388" s="8"/>
      <c r="C388" s="8"/>
      <c r="D388" s="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6.5" customHeight="1" x14ac:dyDescent="0.3">
      <c r="A389" s="8"/>
      <c r="B389" s="8"/>
      <c r="C389" s="8"/>
      <c r="D389" s="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6.5" customHeight="1" x14ac:dyDescent="0.3">
      <c r="A390" s="8"/>
      <c r="B390" s="8"/>
      <c r="C390" s="8"/>
      <c r="D390" s="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6.5" customHeight="1" x14ac:dyDescent="0.3">
      <c r="A391" s="8"/>
      <c r="B391" s="8"/>
      <c r="C391" s="8"/>
      <c r="D391" s="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6.5" customHeight="1" x14ac:dyDescent="0.3">
      <c r="A392" s="8"/>
      <c r="B392" s="8"/>
      <c r="C392" s="8"/>
      <c r="D392" s="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6.5" customHeight="1" x14ac:dyDescent="0.3">
      <c r="A393" s="8"/>
      <c r="B393" s="8"/>
      <c r="C393" s="8"/>
      <c r="D393" s="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6.5" customHeight="1" x14ac:dyDescent="0.3">
      <c r="A394" s="8"/>
      <c r="B394" s="8"/>
      <c r="C394" s="8"/>
      <c r="D394" s="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6.5" customHeight="1" x14ac:dyDescent="0.3">
      <c r="A395" s="8"/>
      <c r="B395" s="8"/>
      <c r="C395" s="8"/>
      <c r="D395" s="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6.5" customHeight="1" x14ac:dyDescent="0.3">
      <c r="A396" s="8"/>
      <c r="B396" s="8"/>
      <c r="C396" s="8"/>
      <c r="D396" s="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6.5" customHeight="1" x14ac:dyDescent="0.3">
      <c r="A397" s="8"/>
      <c r="B397" s="8"/>
      <c r="C397" s="8"/>
      <c r="D397" s="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6.5" customHeight="1" x14ac:dyDescent="0.3">
      <c r="A398" s="8"/>
      <c r="B398" s="8"/>
      <c r="C398" s="8"/>
      <c r="D398" s="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6.5" customHeight="1" x14ac:dyDescent="0.3">
      <c r="A399" s="8"/>
      <c r="B399" s="8"/>
      <c r="C399" s="8"/>
      <c r="D399" s="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6.5" customHeight="1" x14ac:dyDescent="0.3">
      <c r="A400" s="8"/>
      <c r="B400" s="8"/>
      <c r="C400" s="8"/>
      <c r="D400" s="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6.5" customHeight="1" x14ac:dyDescent="0.3">
      <c r="A401" s="8"/>
      <c r="B401" s="8"/>
      <c r="C401" s="8"/>
      <c r="D401" s="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6.5" customHeight="1" x14ac:dyDescent="0.3">
      <c r="A402" s="8"/>
      <c r="B402" s="8"/>
      <c r="C402" s="8"/>
      <c r="D402" s="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6.5" customHeight="1" x14ac:dyDescent="0.3">
      <c r="A403" s="8"/>
      <c r="B403" s="8"/>
      <c r="C403" s="8"/>
      <c r="D403" s="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6.5" customHeight="1" x14ac:dyDescent="0.3">
      <c r="A404" s="8"/>
      <c r="B404" s="8"/>
      <c r="C404" s="8"/>
      <c r="D404" s="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6.5" customHeight="1" x14ac:dyDescent="0.3">
      <c r="A405" s="8"/>
      <c r="B405" s="8"/>
      <c r="C405" s="8"/>
      <c r="D405" s="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6.5" customHeight="1" x14ac:dyDescent="0.3">
      <c r="A406" s="8"/>
      <c r="B406" s="8"/>
      <c r="C406" s="8"/>
      <c r="D406" s="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6.5" customHeight="1" x14ac:dyDescent="0.3">
      <c r="A407" s="8"/>
      <c r="B407" s="8"/>
      <c r="C407" s="8"/>
      <c r="D407" s="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6.5" customHeight="1" x14ac:dyDescent="0.3">
      <c r="A408" s="8"/>
      <c r="B408" s="8"/>
      <c r="C408" s="8"/>
      <c r="D408" s="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6.5" customHeight="1" x14ac:dyDescent="0.3">
      <c r="A409" s="8"/>
      <c r="B409" s="8"/>
      <c r="C409" s="8"/>
      <c r="D409" s="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6.5" customHeight="1" x14ac:dyDescent="0.3">
      <c r="A410" s="8"/>
      <c r="B410" s="8"/>
      <c r="C410" s="8"/>
      <c r="D410" s="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6.5" customHeight="1" x14ac:dyDescent="0.3">
      <c r="A411" s="8"/>
      <c r="B411" s="8"/>
      <c r="C411" s="8"/>
      <c r="D411" s="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6.5" customHeight="1" x14ac:dyDescent="0.3">
      <c r="A412" s="8"/>
      <c r="B412" s="8"/>
      <c r="C412" s="8"/>
      <c r="D412" s="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6.5" customHeight="1" x14ac:dyDescent="0.3">
      <c r="A413" s="8"/>
      <c r="B413" s="8"/>
      <c r="C413" s="8"/>
      <c r="D413" s="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6.5" customHeight="1" x14ac:dyDescent="0.3">
      <c r="A414" s="8"/>
      <c r="B414" s="8"/>
      <c r="C414" s="8"/>
      <c r="D414" s="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6.5" customHeight="1" x14ac:dyDescent="0.3">
      <c r="A415" s="8"/>
      <c r="B415" s="8"/>
      <c r="C415" s="8"/>
      <c r="D415" s="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6.5" customHeight="1" x14ac:dyDescent="0.3">
      <c r="A416" s="8"/>
      <c r="B416" s="8"/>
      <c r="C416" s="8"/>
      <c r="D416" s="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6.5" customHeight="1" x14ac:dyDescent="0.3">
      <c r="A417" s="8"/>
      <c r="B417" s="8"/>
      <c r="C417" s="8"/>
      <c r="D417" s="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6.5" customHeight="1" x14ac:dyDescent="0.3">
      <c r="A418" s="8"/>
      <c r="B418" s="8"/>
      <c r="C418" s="8"/>
      <c r="D418" s="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6.5" customHeight="1" x14ac:dyDescent="0.3">
      <c r="A419" s="8"/>
      <c r="B419" s="8"/>
      <c r="C419" s="8"/>
      <c r="D419" s="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6.5" customHeight="1" x14ac:dyDescent="0.3">
      <c r="A420" s="8"/>
      <c r="B420" s="8"/>
      <c r="C420" s="8"/>
      <c r="D420" s="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6.5" customHeight="1" x14ac:dyDescent="0.3">
      <c r="A421" s="8"/>
      <c r="B421" s="8"/>
      <c r="C421" s="8"/>
      <c r="D421" s="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6.5" customHeight="1" x14ac:dyDescent="0.3">
      <c r="A422" s="8"/>
      <c r="B422" s="8"/>
      <c r="C422" s="8"/>
      <c r="D422" s="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6.5" customHeight="1" x14ac:dyDescent="0.3">
      <c r="A423" s="8"/>
      <c r="B423" s="8"/>
      <c r="C423" s="8"/>
      <c r="D423" s="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6.5" customHeight="1" x14ac:dyDescent="0.3">
      <c r="A424" s="8"/>
      <c r="B424" s="8"/>
      <c r="C424" s="8"/>
      <c r="D424" s="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6.5" customHeight="1" x14ac:dyDescent="0.3">
      <c r="A425" s="8"/>
      <c r="B425" s="8"/>
      <c r="C425" s="8"/>
      <c r="D425" s="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6.5" customHeight="1" x14ac:dyDescent="0.3">
      <c r="A426" s="8"/>
      <c r="B426" s="8"/>
      <c r="C426" s="8"/>
      <c r="D426" s="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6.5" customHeight="1" x14ac:dyDescent="0.3">
      <c r="A427" s="8"/>
      <c r="B427" s="8"/>
      <c r="C427" s="8"/>
      <c r="D427" s="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6.5" customHeight="1" x14ac:dyDescent="0.3">
      <c r="A428" s="8"/>
      <c r="B428" s="8"/>
      <c r="C428" s="8"/>
      <c r="D428" s="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6.5" customHeight="1" x14ac:dyDescent="0.3">
      <c r="A429" s="8"/>
      <c r="B429" s="8"/>
      <c r="C429" s="8"/>
      <c r="D429" s="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6.5" customHeight="1" x14ac:dyDescent="0.3">
      <c r="A430" s="8"/>
      <c r="B430" s="8"/>
      <c r="C430" s="8"/>
      <c r="D430" s="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6.5" customHeight="1" x14ac:dyDescent="0.3">
      <c r="A431" s="8"/>
      <c r="B431" s="8"/>
      <c r="C431" s="8"/>
      <c r="D431" s="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6.5" customHeight="1" x14ac:dyDescent="0.3">
      <c r="A432" s="8"/>
      <c r="B432" s="8"/>
      <c r="C432" s="8"/>
      <c r="D432" s="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6.5" customHeight="1" x14ac:dyDescent="0.3">
      <c r="A433" s="8"/>
      <c r="B433" s="8"/>
      <c r="C433" s="8"/>
      <c r="D433" s="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6.5" customHeight="1" x14ac:dyDescent="0.3">
      <c r="A434" s="8"/>
      <c r="B434" s="8"/>
      <c r="C434" s="8"/>
      <c r="D434" s="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6.5" customHeight="1" x14ac:dyDescent="0.3">
      <c r="A435" s="8"/>
      <c r="B435" s="8"/>
      <c r="C435" s="8"/>
      <c r="D435" s="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6.5" customHeight="1" x14ac:dyDescent="0.3">
      <c r="A436" s="8"/>
      <c r="B436" s="8"/>
      <c r="C436" s="8"/>
      <c r="D436" s="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6.5" customHeight="1" x14ac:dyDescent="0.3">
      <c r="A437" s="8"/>
      <c r="B437" s="8"/>
      <c r="C437" s="8"/>
      <c r="D437" s="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6.5" customHeight="1" x14ac:dyDescent="0.3">
      <c r="A438" s="8"/>
      <c r="B438" s="8"/>
      <c r="C438" s="8"/>
      <c r="D438" s="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6.5" customHeight="1" x14ac:dyDescent="0.3">
      <c r="A439" s="8"/>
      <c r="B439" s="8"/>
      <c r="C439" s="8"/>
      <c r="D439" s="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6.5" customHeight="1" x14ac:dyDescent="0.3">
      <c r="A440" s="8"/>
      <c r="B440" s="8"/>
      <c r="C440" s="8"/>
      <c r="D440" s="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6.5" customHeight="1" x14ac:dyDescent="0.3">
      <c r="A441" s="8"/>
      <c r="B441" s="8"/>
      <c r="C441" s="8"/>
      <c r="D441" s="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6.5" customHeight="1" x14ac:dyDescent="0.3">
      <c r="A442" s="8"/>
      <c r="B442" s="8"/>
      <c r="C442" s="8"/>
      <c r="D442" s="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6.5" customHeight="1" x14ac:dyDescent="0.3">
      <c r="A443" s="8"/>
      <c r="B443" s="8"/>
      <c r="C443" s="8"/>
      <c r="D443" s="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6.5" customHeight="1" x14ac:dyDescent="0.3">
      <c r="A444" s="8"/>
      <c r="B444" s="8"/>
      <c r="C444" s="8"/>
      <c r="D444" s="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6.5" customHeight="1" x14ac:dyDescent="0.3">
      <c r="A445" s="8"/>
      <c r="B445" s="8"/>
      <c r="C445" s="8"/>
      <c r="D445" s="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6.5" customHeight="1" x14ac:dyDescent="0.3">
      <c r="A446" s="8"/>
      <c r="B446" s="8"/>
      <c r="C446" s="8"/>
      <c r="D446" s="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6.5" customHeight="1" x14ac:dyDescent="0.3">
      <c r="A447" s="8"/>
      <c r="B447" s="8"/>
      <c r="C447" s="8"/>
      <c r="D447" s="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6.5" customHeight="1" x14ac:dyDescent="0.3">
      <c r="A448" s="8"/>
      <c r="B448" s="8"/>
      <c r="C448" s="8"/>
      <c r="D448" s="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6.5" customHeight="1" x14ac:dyDescent="0.3">
      <c r="A449" s="8"/>
      <c r="B449" s="8"/>
      <c r="C449" s="8"/>
      <c r="D449" s="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6.5" customHeight="1" x14ac:dyDescent="0.3">
      <c r="A450" s="8"/>
      <c r="B450" s="8"/>
      <c r="C450" s="8"/>
      <c r="D450" s="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6.5" customHeight="1" x14ac:dyDescent="0.3">
      <c r="A451" s="8"/>
      <c r="B451" s="8"/>
      <c r="C451" s="8"/>
      <c r="D451" s="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6.5" customHeight="1" x14ac:dyDescent="0.3">
      <c r="A452" s="8"/>
      <c r="B452" s="8"/>
      <c r="C452" s="8"/>
      <c r="D452" s="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6.5" customHeight="1" x14ac:dyDescent="0.3">
      <c r="A453" s="8"/>
      <c r="B453" s="8"/>
      <c r="C453" s="8"/>
      <c r="D453" s="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6.5" customHeight="1" x14ac:dyDescent="0.3">
      <c r="A454" s="8"/>
      <c r="B454" s="8"/>
      <c r="C454" s="8"/>
      <c r="D454" s="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6.5" customHeight="1" x14ac:dyDescent="0.3">
      <c r="A455" s="8"/>
      <c r="B455" s="8"/>
      <c r="C455" s="8"/>
      <c r="D455" s="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6.5" customHeight="1" x14ac:dyDescent="0.3">
      <c r="A456" s="8"/>
      <c r="B456" s="8"/>
      <c r="C456" s="8"/>
      <c r="D456" s="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6.5" customHeight="1" x14ac:dyDescent="0.3">
      <c r="A457" s="8"/>
      <c r="B457" s="8"/>
      <c r="C457" s="8"/>
      <c r="D457" s="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6.5" customHeight="1" x14ac:dyDescent="0.3">
      <c r="A458" s="8"/>
      <c r="B458" s="8"/>
      <c r="C458" s="8"/>
      <c r="D458" s="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6.5" customHeight="1" x14ac:dyDescent="0.3">
      <c r="A459" s="8"/>
      <c r="B459" s="8"/>
      <c r="C459" s="8"/>
      <c r="D459" s="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6.5" customHeight="1" x14ac:dyDescent="0.3">
      <c r="A460" s="8"/>
      <c r="B460" s="8"/>
      <c r="C460" s="8"/>
      <c r="D460" s="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6.5" customHeight="1" x14ac:dyDescent="0.3">
      <c r="A461" s="8"/>
      <c r="B461" s="8"/>
      <c r="C461" s="8"/>
      <c r="D461" s="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6.5" customHeight="1" x14ac:dyDescent="0.3">
      <c r="A462" s="8"/>
      <c r="B462" s="8"/>
      <c r="C462" s="8"/>
      <c r="D462" s="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6.5" customHeight="1" x14ac:dyDescent="0.3">
      <c r="A463" s="8"/>
      <c r="B463" s="8"/>
      <c r="C463" s="8"/>
      <c r="D463" s="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6.5" customHeight="1" x14ac:dyDescent="0.3">
      <c r="A464" s="8"/>
      <c r="B464" s="8"/>
      <c r="C464" s="8"/>
      <c r="D464" s="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6.5" customHeight="1" x14ac:dyDescent="0.3">
      <c r="A465" s="8"/>
      <c r="B465" s="8"/>
      <c r="C465" s="8"/>
      <c r="D465" s="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6.5" customHeight="1" x14ac:dyDescent="0.3">
      <c r="A466" s="8"/>
      <c r="B466" s="8"/>
      <c r="C466" s="8"/>
      <c r="D466" s="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6.5" customHeight="1" x14ac:dyDescent="0.3">
      <c r="A467" s="8"/>
      <c r="B467" s="8"/>
      <c r="C467" s="8"/>
      <c r="D467" s="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6.5" customHeight="1" x14ac:dyDescent="0.3">
      <c r="A468" s="8"/>
      <c r="B468" s="8"/>
      <c r="C468" s="8"/>
      <c r="D468" s="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6.5" customHeight="1" x14ac:dyDescent="0.3">
      <c r="A469" s="8"/>
      <c r="B469" s="8"/>
      <c r="C469" s="8"/>
      <c r="D469" s="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6.5" customHeight="1" x14ac:dyDescent="0.3">
      <c r="A470" s="8"/>
      <c r="B470" s="8"/>
      <c r="C470" s="8"/>
      <c r="D470" s="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6.5" customHeight="1" x14ac:dyDescent="0.3">
      <c r="A471" s="8"/>
      <c r="B471" s="8"/>
      <c r="C471" s="8"/>
      <c r="D471" s="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6.5" customHeight="1" x14ac:dyDescent="0.3">
      <c r="A472" s="8"/>
      <c r="B472" s="8"/>
      <c r="C472" s="8"/>
      <c r="D472" s="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6.5" customHeight="1" x14ac:dyDescent="0.3">
      <c r="A473" s="8"/>
      <c r="B473" s="8"/>
      <c r="C473" s="8"/>
      <c r="D473" s="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6.5" customHeight="1" x14ac:dyDescent="0.3">
      <c r="A474" s="8"/>
      <c r="B474" s="8"/>
      <c r="C474" s="8"/>
      <c r="D474" s="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6.5" customHeight="1" x14ac:dyDescent="0.3">
      <c r="A475" s="8"/>
      <c r="B475" s="8"/>
      <c r="C475" s="8"/>
      <c r="D475" s="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6.5" customHeight="1" x14ac:dyDescent="0.3">
      <c r="A476" s="8"/>
      <c r="B476" s="8"/>
      <c r="C476" s="8"/>
      <c r="D476" s="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6.5" customHeight="1" x14ac:dyDescent="0.3">
      <c r="A477" s="8"/>
      <c r="B477" s="8"/>
      <c r="C477" s="8"/>
      <c r="D477" s="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6.5" customHeight="1" x14ac:dyDescent="0.3">
      <c r="A478" s="8"/>
      <c r="B478" s="8"/>
      <c r="C478" s="8"/>
      <c r="D478" s="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6.5" customHeight="1" x14ac:dyDescent="0.3">
      <c r="A479" s="8"/>
      <c r="B479" s="8"/>
      <c r="C479" s="8"/>
      <c r="D479" s="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6.5" customHeight="1" x14ac:dyDescent="0.3">
      <c r="A480" s="8"/>
      <c r="B480" s="8"/>
      <c r="C480" s="8"/>
      <c r="D480" s="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6.5" customHeight="1" x14ac:dyDescent="0.3">
      <c r="A481" s="8"/>
      <c r="B481" s="8"/>
      <c r="C481" s="8"/>
      <c r="D481" s="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6.5" customHeight="1" x14ac:dyDescent="0.3">
      <c r="A482" s="8"/>
      <c r="B482" s="8"/>
      <c r="C482" s="8"/>
      <c r="D482" s="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6.5" customHeight="1" x14ac:dyDescent="0.3">
      <c r="A483" s="8"/>
      <c r="B483" s="8"/>
      <c r="C483" s="8"/>
      <c r="D483" s="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6.5" customHeight="1" x14ac:dyDescent="0.3">
      <c r="A484" s="8"/>
      <c r="B484" s="8"/>
      <c r="C484" s="8"/>
      <c r="D484" s="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6.5" customHeight="1" x14ac:dyDescent="0.3">
      <c r="A485" s="8"/>
      <c r="B485" s="8"/>
      <c r="C485" s="8"/>
      <c r="D485" s="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6.5" customHeight="1" x14ac:dyDescent="0.3">
      <c r="A486" s="8"/>
      <c r="B486" s="8"/>
      <c r="C486" s="8"/>
      <c r="D486" s="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6.5" customHeight="1" x14ac:dyDescent="0.3">
      <c r="A487" s="8"/>
      <c r="B487" s="8"/>
      <c r="C487" s="8"/>
      <c r="D487" s="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6.5" customHeight="1" x14ac:dyDescent="0.3">
      <c r="A488" s="8"/>
      <c r="B488" s="8"/>
      <c r="C488" s="8"/>
      <c r="D488" s="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6.5" customHeight="1" x14ac:dyDescent="0.3">
      <c r="A489" s="8"/>
      <c r="B489" s="8"/>
      <c r="C489" s="8"/>
      <c r="D489" s="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6.5" customHeight="1" x14ac:dyDescent="0.3">
      <c r="A490" s="8"/>
      <c r="B490" s="8"/>
      <c r="C490" s="8"/>
      <c r="D490" s="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6.5" customHeight="1" x14ac:dyDescent="0.3">
      <c r="A491" s="8"/>
      <c r="B491" s="8"/>
      <c r="C491" s="8"/>
      <c r="D491" s="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6.5" customHeight="1" x14ac:dyDescent="0.3">
      <c r="A492" s="8"/>
      <c r="B492" s="8"/>
      <c r="C492" s="8"/>
      <c r="D492" s="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6.5" customHeight="1" x14ac:dyDescent="0.3">
      <c r="A493" s="8"/>
      <c r="B493" s="8"/>
      <c r="C493" s="8"/>
      <c r="D493" s="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6.5" customHeight="1" x14ac:dyDescent="0.3">
      <c r="A494" s="8"/>
      <c r="B494" s="8"/>
      <c r="C494" s="8"/>
      <c r="D494" s="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6.5" customHeight="1" x14ac:dyDescent="0.3">
      <c r="A495" s="8"/>
      <c r="B495" s="8"/>
      <c r="C495" s="8"/>
      <c r="D495" s="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6.5" customHeight="1" x14ac:dyDescent="0.3">
      <c r="A496" s="8"/>
      <c r="B496" s="8"/>
      <c r="C496" s="8"/>
      <c r="D496" s="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6.5" customHeight="1" x14ac:dyDescent="0.3">
      <c r="A497" s="8"/>
      <c r="B497" s="8"/>
      <c r="C497" s="8"/>
      <c r="D497" s="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6.5" customHeight="1" x14ac:dyDescent="0.3">
      <c r="A498" s="8"/>
      <c r="B498" s="8"/>
      <c r="C498" s="8"/>
      <c r="D498" s="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6.5" customHeight="1" x14ac:dyDescent="0.3">
      <c r="A499" s="8"/>
      <c r="B499" s="8"/>
      <c r="C499" s="8"/>
      <c r="D499" s="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6.5" customHeight="1" x14ac:dyDescent="0.3">
      <c r="A500" s="8"/>
      <c r="B500" s="8"/>
      <c r="C500" s="8"/>
      <c r="D500" s="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6.5" customHeight="1" x14ac:dyDescent="0.3">
      <c r="A501" s="8"/>
      <c r="B501" s="8"/>
      <c r="C501" s="8"/>
      <c r="D501" s="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6.5" customHeight="1" x14ac:dyDescent="0.3">
      <c r="A502" s="8"/>
      <c r="B502" s="8"/>
      <c r="C502" s="8"/>
      <c r="D502" s="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6.5" customHeight="1" x14ac:dyDescent="0.3">
      <c r="A503" s="8"/>
      <c r="B503" s="8"/>
      <c r="C503" s="8"/>
      <c r="D503" s="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6.5" customHeight="1" x14ac:dyDescent="0.3">
      <c r="A504" s="8"/>
      <c r="B504" s="8"/>
      <c r="C504" s="8"/>
      <c r="D504" s="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6.5" customHeight="1" x14ac:dyDescent="0.3">
      <c r="A505" s="8"/>
      <c r="B505" s="8"/>
      <c r="C505" s="8"/>
      <c r="D505" s="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6.5" customHeight="1" x14ac:dyDescent="0.3">
      <c r="A506" s="8"/>
      <c r="B506" s="8"/>
      <c r="C506" s="8"/>
      <c r="D506" s="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6.5" customHeight="1" x14ac:dyDescent="0.3">
      <c r="A507" s="8"/>
      <c r="B507" s="8"/>
      <c r="C507" s="8"/>
      <c r="D507" s="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6.5" customHeight="1" x14ac:dyDescent="0.3">
      <c r="A508" s="8"/>
      <c r="B508" s="8"/>
      <c r="C508" s="8"/>
      <c r="D508" s="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6.5" customHeight="1" x14ac:dyDescent="0.3">
      <c r="A509" s="8"/>
      <c r="B509" s="8"/>
      <c r="C509" s="8"/>
      <c r="D509" s="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6.5" customHeight="1" x14ac:dyDescent="0.3">
      <c r="A510" s="8"/>
      <c r="B510" s="8"/>
      <c r="C510" s="8"/>
      <c r="D510" s="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6.5" customHeight="1" x14ac:dyDescent="0.3">
      <c r="A511" s="8"/>
      <c r="B511" s="8"/>
      <c r="C511" s="8"/>
      <c r="D511" s="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6.5" customHeight="1" x14ac:dyDescent="0.3">
      <c r="A512" s="8"/>
      <c r="B512" s="8"/>
      <c r="C512" s="8"/>
      <c r="D512" s="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6.5" customHeight="1" x14ac:dyDescent="0.3">
      <c r="A513" s="8"/>
      <c r="B513" s="8"/>
      <c r="C513" s="8"/>
      <c r="D513" s="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6.5" customHeight="1" x14ac:dyDescent="0.3">
      <c r="A514" s="8"/>
      <c r="B514" s="8"/>
      <c r="C514" s="8"/>
      <c r="D514" s="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6.5" customHeight="1" x14ac:dyDescent="0.3">
      <c r="A515" s="8"/>
      <c r="B515" s="8"/>
      <c r="C515" s="8"/>
      <c r="D515" s="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6.5" customHeight="1" x14ac:dyDescent="0.3">
      <c r="A516" s="8"/>
      <c r="B516" s="8"/>
      <c r="C516" s="8"/>
      <c r="D516" s="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6.5" customHeight="1" x14ac:dyDescent="0.3">
      <c r="A517" s="8"/>
      <c r="B517" s="8"/>
      <c r="C517" s="8"/>
      <c r="D517" s="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6.5" customHeight="1" x14ac:dyDescent="0.3">
      <c r="A518" s="8"/>
      <c r="B518" s="8"/>
      <c r="C518" s="8"/>
      <c r="D518" s="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6.5" customHeight="1" x14ac:dyDescent="0.3">
      <c r="A519" s="8"/>
      <c r="B519" s="8"/>
      <c r="C519" s="8"/>
      <c r="D519" s="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6.5" customHeight="1" x14ac:dyDescent="0.3">
      <c r="A520" s="8"/>
      <c r="B520" s="8"/>
      <c r="C520" s="8"/>
      <c r="D520" s="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6.5" customHeight="1" x14ac:dyDescent="0.3">
      <c r="A521" s="8"/>
      <c r="B521" s="8"/>
      <c r="C521" s="8"/>
      <c r="D521" s="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6.5" customHeight="1" x14ac:dyDescent="0.3">
      <c r="A522" s="8"/>
      <c r="B522" s="8"/>
      <c r="C522" s="8"/>
      <c r="D522" s="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6.5" customHeight="1" x14ac:dyDescent="0.3">
      <c r="A523" s="8"/>
      <c r="B523" s="8"/>
      <c r="C523" s="8"/>
      <c r="D523" s="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6.5" customHeight="1" x14ac:dyDescent="0.3">
      <c r="A524" s="8"/>
      <c r="B524" s="8"/>
      <c r="C524" s="8"/>
      <c r="D524" s="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6.5" customHeight="1" x14ac:dyDescent="0.3">
      <c r="A525" s="8"/>
      <c r="B525" s="8"/>
      <c r="C525" s="8"/>
      <c r="D525" s="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6.5" customHeight="1" x14ac:dyDescent="0.3">
      <c r="A526" s="8"/>
      <c r="B526" s="8"/>
      <c r="C526" s="8"/>
      <c r="D526" s="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6.5" customHeight="1" x14ac:dyDescent="0.3">
      <c r="A527" s="8"/>
      <c r="B527" s="8"/>
      <c r="C527" s="8"/>
      <c r="D527" s="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6.5" customHeight="1" x14ac:dyDescent="0.3">
      <c r="A528" s="8"/>
      <c r="B528" s="8"/>
      <c r="C528" s="8"/>
      <c r="D528" s="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6.5" customHeight="1" x14ac:dyDescent="0.3">
      <c r="A529" s="8"/>
      <c r="B529" s="8"/>
      <c r="C529" s="8"/>
      <c r="D529" s="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6.5" customHeight="1" x14ac:dyDescent="0.3">
      <c r="A530" s="8"/>
      <c r="B530" s="8"/>
      <c r="C530" s="8"/>
      <c r="D530" s="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6.5" customHeight="1" x14ac:dyDescent="0.3">
      <c r="A531" s="8"/>
      <c r="B531" s="8"/>
      <c r="C531" s="8"/>
      <c r="D531" s="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6.5" customHeight="1" x14ac:dyDescent="0.3">
      <c r="A532" s="8"/>
      <c r="B532" s="8"/>
      <c r="C532" s="8"/>
      <c r="D532" s="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6.5" customHeight="1" x14ac:dyDescent="0.3">
      <c r="A533" s="8"/>
      <c r="B533" s="8"/>
      <c r="C533" s="8"/>
      <c r="D533" s="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6.5" customHeight="1" x14ac:dyDescent="0.3">
      <c r="A534" s="8"/>
      <c r="B534" s="8"/>
      <c r="C534" s="8"/>
      <c r="D534" s="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6.5" customHeight="1" x14ac:dyDescent="0.3">
      <c r="A535" s="8"/>
      <c r="B535" s="8"/>
      <c r="C535" s="8"/>
      <c r="D535" s="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6.5" customHeight="1" x14ac:dyDescent="0.3">
      <c r="A536" s="8"/>
      <c r="B536" s="8"/>
      <c r="C536" s="8"/>
      <c r="D536" s="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6.5" customHeight="1" x14ac:dyDescent="0.3">
      <c r="A537" s="8"/>
      <c r="B537" s="8"/>
      <c r="C537" s="8"/>
      <c r="D537" s="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6.5" customHeight="1" x14ac:dyDescent="0.3">
      <c r="A538" s="8"/>
      <c r="B538" s="8"/>
      <c r="C538" s="8"/>
      <c r="D538" s="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6.5" customHeight="1" x14ac:dyDescent="0.3">
      <c r="A539" s="8"/>
      <c r="B539" s="8"/>
      <c r="C539" s="8"/>
      <c r="D539" s="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6.5" customHeight="1" x14ac:dyDescent="0.3">
      <c r="A540" s="8"/>
      <c r="B540" s="8"/>
      <c r="C540" s="8"/>
      <c r="D540" s="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6.5" customHeight="1" x14ac:dyDescent="0.3">
      <c r="A541" s="8"/>
      <c r="B541" s="8"/>
      <c r="C541" s="8"/>
      <c r="D541" s="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6.5" customHeight="1" x14ac:dyDescent="0.3">
      <c r="A542" s="8"/>
      <c r="B542" s="8"/>
      <c r="C542" s="8"/>
      <c r="D542" s="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6.5" customHeight="1" x14ac:dyDescent="0.3">
      <c r="A543" s="8"/>
      <c r="B543" s="8"/>
      <c r="C543" s="8"/>
      <c r="D543" s="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6.5" customHeight="1" x14ac:dyDescent="0.3">
      <c r="A544" s="8"/>
      <c r="B544" s="8"/>
      <c r="C544" s="8"/>
      <c r="D544" s="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6.5" customHeight="1" x14ac:dyDescent="0.3">
      <c r="A545" s="8"/>
      <c r="B545" s="8"/>
      <c r="C545" s="8"/>
      <c r="D545" s="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6.5" customHeight="1" x14ac:dyDescent="0.3">
      <c r="A546" s="8"/>
      <c r="B546" s="8"/>
      <c r="C546" s="8"/>
      <c r="D546" s="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6.5" customHeight="1" x14ac:dyDescent="0.3">
      <c r="A547" s="8"/>
      <c r="B547" s="8"/>
      <c r="C547" s="8"/>
      <c r="D547" s="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6.5" customHeight="1" x14ac:dyDescent="0.3">
      <c r="A548" s="8"/>
      <c r="B548" s="8"/>
      <c r="C548" s="8"/>
      <c r="D548" s="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6.5" customHeight="1" x14ac:dyDescent="0.3">
      <c r="A549" s="8"/>
      <c r="B549" s="8"/>
      <c r="C549" s="8"/>
      <c r="D549" s="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6.5" customHeight="1" x14ac:dyDescent="0.3">
      <c r="A550" s="8"/>
      <c r="B550" s="8"/>
      <c r="C550" s="8"/>
      <c r="D550" s="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6.5" customHeight="1" x14ac:dyDescent="0.3">
      <c r="A551" s="8"/>
      <c r="B551" s="8"/>
      <c r="C551" s="8"/>
      <c r="D551" s="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6.5" customHeight="1" x14ac:dyDescent="0.3">
      <c r="A552" s="8"/>
      <c r="B552" s="8"/>
      <c r="C552" s="8"/>
      <c r="D552" s="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6.5" customHeight="1" x14ac:dyDescent="0.3">
      <c r="A553" s="8"/>
      <c r="B553" s="8"/>
      <c r="C553" s="8"/>
      <c r="D553" s="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6.5" customHeight="1" x14ac:dyDescent="0.3">
      <c r="A554" s="8"/>
      <c r="B554" s="8"/>
      <c r="C554" s="8"/>
      <c r="D554" s="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6.5" customHeight="1" x14ac:dyDescent="0.3">
      <c r="A555" s="8"/>
      <c r="B555" s="8"/>
      <c r="C555" s="8"/>
      <c r="D555" s="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6.5" customHeight="1" x14ac:dyDescent="0.3">
      <c r="A556" s="8"/>
      <c r="B556" s="8"/>
      <c r="C556" s="8"/>
      <c r="D556" s="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6.5" customHeight="1" x14ac:dyDescent="0.3">
      <c r="A557" s="8"/>
      <c r="B557" s="8"/>
      <c r="C557" s="8"/>
      <c r="D557" s="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6.5" customHeight="1" x14ac:dyDescent="0.3">
      <c r="A558" s="8"/>
      <c r="B558" s="8"/>
      <c r="C558" s="8"/>
      <c r="D558" s="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6.5" customHeight="1" x14ac:dyDescent="0.3">
      <c r="A559" s="8"/>
      <c r="B559" s="8"/>
      <c r="C559" s="8"/>
      <c r="D559" s="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6.5" customHeight="1" x14ac:dyDescent="0.3">
      <c r="A560" s="8"/>
      <c r="B560" s="8"/>
      <c r="C560" s="8"/>
      <c r="D560" s="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6.5" customHeight="1" x14ac:dyDescent="0.3">
      <c r="A561" s="8"/>
      <c r="B561" s="8"/>
      <c r="C561" s="8"/>
      <c r="D561" s="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6.5" customHeight="1" x14ac:dyDescent="0.3">
      <c r="A562" s="8"/>
      <c r="B562" s="8"/>
      <c r="C562" s="8"/>
      <c r="D562" s="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6.5" customHeight="1" x14ac:dyDescent="0.3">
      <c r="A563" s="8"/>
      <c r="B563" s="8"/>
      <c r="C563" s="8"/>
      <c r="D563" s="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6.5" customHeight="1" x14ac:dyDescent="0.3">
      <c r="A564" s="8"/>
      <c r="B564" s="8"/>
      <c r="C564" s="8"/>
      <c r="D564" s="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6.5" customHeight="1" x14ac:dyDescent="0.3">
      <c r="A565" s="8"/>
      <c r="B565" s="8"/>
      <c r="C565" s="8"/>
      <c r="D565" s="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6.5" customHeight="1" x14ac:dyDescent="0.3">
      <c r="A566" s="8"/>
      <c r="B566" s="8"/>
      <c r="C566" s="8"/>
      <c r="D566" s="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6.5" customHeight="1" x14ac:dyDescent="0.3">
      <c r="A567" s="8"/>
      <c r="B567" s="8"/>
      <c r="C567" s="8"/>
      <c r="D567" s="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6.5" customHeight="1" x14ac:dyDescent="0.3">
      <c r="A568" s="8"/>
      <c r="B568" s="8"/>
      <c r="C568" s="8"/>
      <c r="D568" s="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6.5" customHeight="1" x14ac:dyDescent="0.3">
      <c r="A569" s="8"/>
      <c r="B569" s="8"/>
      <c r="C569" s="8"/>
      <c r="D569" s="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6.5" customHeight="1" x14ac:dyDescent="0.3">
      <c r="A570" s="8"/>
      <c r="B570" s="8"/>
      <c r="C570" s="8"/>
      <c r="D570" s="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6.5" customHeight="1" x14ac:dyDescent="0.3">
      <c r="A571" s="8"/>
      <c r="B571" s="8"/>
      <c r="C571" s="8"/>
      <c r="D571" s="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6.5" customHeight="1" x14ac:dyDescent="0.3">
      <c r="A572" s="8"/>
      <c r="B572" s="8"/>
      <c r="C572" s="8"/>
      <c r="D572" s="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6.5" customHeight="1" x14ac:dyDescent="0.3">
      <c r="A573" s="8"/>
      <c r="B573" s="8"/>
      <c r="C573" s="8"/>
      <c r="D573" s="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6.5" customHeight="1" x14ac:dyDescent="0.3">
      <c r="A574" s="8"/>
      <c r="B574" s="8"/>
      <c r="C574" s="8"/>
      <c r="D574" s="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6.5" customHeight="1" x14ac:dyDescent="0.3">
      <c r="A575" s="8"/>
      <c r="B575" s="8"/>
      <c r="C575" s="8"/>
      <c r="D575" s="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6.5" customHeight="1" x14ac:dyDescent="0.3">
      <c r="A576" s="8"/>
      <c r="B576" s="8"/>
      <c r="C576" s="8"/>
      <c r="D576" s="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6.5" customHeight="1" x14ac:dyDescent="0.3">
      <c r="A577" s="8"/>
      <c r="B577" s="8"/>
      <c r="C577" s="8"/>
      <c r="D577" s="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6.5" customHeight="1" x14ac:dyDescent="0.3">
      <c r="A578" s="8"/>
      <c r="B578" s="8"/>
      <c r="C578" s="8"/>
      <c r="D578" s="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6.5" customHeight="1" x14ac:dyDescent="0.3">
      <c r="A579" s="8"/>
      <c r="B579" s="8"/>
      <c r="C579" s="8"/>
      <c r="D579" s="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6.5" customHeight="1" x14ac:dyDescent="0.3">
      <c r="A580" s="8"/>
      <c r="B580" s="8"/>
      <c r="C580" s="8"/>
      <c r="D580" s="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6.5" customHeight="1" x14ac:dyDescent="0.3">
      <c r="A581" s="8"/>
      <c r="B581" s="8"/>
      <c r="C581" s="8"/>
      <c r="D581" s="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6.5" customHeight="1" x14ac:dyDescent="0.3">
      <c r="A582" s="8"/>
      <c r="B582" s="8"/>
      <c r="C582" s="8"/>
      <c r="D582" s="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6.5" customHeight="1" x14ac:dyDescent="0.3">
      <c r="A583" s="8"/>
      <c r="B583" s="8"/>
      <c r="C583" s="8"/>
      <c r="D583" s="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6.5" customHeight="1" x14ac:dyDescent="0.3">
      <c r="A584" s="8"/>
      <c r="B584" s="8"/>
      <c r="C584" s="8"/>
      <c r="D584" s="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6.5" customHeight="1" x14ac:dyDescent="0.3">
      <c r="A585" s="8"/>
      <c r="B585" s="8"/>
      <c r="C585" s="8"/>
      <c r="D585" s="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6.5" customHeight="1" x14ac:dyDescent="0.3">
      <c r="A586" s="8"/>
      <c r="B586" s="8"/>
      <c r="C586" s="8"/>
      <c r="D586" s="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6.5" customHeight="1" x14ac:dyDescent="0.3">
      <c r="A587" s="8"/>
      <c r="B587" s="8"/>
      <c r="C587" s="8"/>
      <c r="D587" s="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6.5" customHeight="1" x14ac:dyDescent="0.3">
      <c r="A588" s="8"/>
      <c r="B588" s="8"/>
      <c r="C588" s="8"/>
      <c r="D588" s="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6.5" customHeight="1" x14ac:dyDescent="0.3">
      <c r="A589" s="8"/>
      <c r="B589" s="8"/>
      <c r="C589" s="8"/>
      <c r="D589" s="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6.5" customHeight="1" x14ac:dyDescent="0.3">
      <c r="A590" s="8"/>
      <c r="B590" s="8"/>
      <c r="C590" s="8"/>
      <c r="D590" s="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6.5" customHeight="1" x14ac:dyDescent="0.3">
      <c r="A591" s="8"/>
      <c r="B591" s="8"/>
      <c r="C591" s="8"/>
      <c r="D591" s="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6.5" customHeight="1" x14ac:dyDescent="0.3">
      <c r="A592" s="8"/>
      <c r="B592" s="8"/>
      <c r="C592" s="8"/>
      <c r="D592" s="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6.5" customHeight="1" x14ac:dyDescent="0.3">
      <c r="A593" s="8"/>
      <c r="B593" s="8"/>
      <c r="C593" s="8"/>
      <c r="D593" s="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6.5" customHeight="1" x14ac:dyDescent="0.3">
      <c r="A594" s="8"/>
      <c r="B594" s="8"/>
      <c r="C594" s="8"/>
      <c r="D594" s="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6.5" customHeight="1" x14ac:dyDescent="0.3">
      <c r="A595" s="8"/>
      <c r="B595" s="8"/>
      <c r="C595" s="8"/>
      <c r="D595" s="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6.5" customHeight="1" x14ac:dyDescent="0.3">
      <c r="A596" s="8"/>
      <c r="B596" s="8"/>
      <c r="C596" s="8"/>
      <c r="D596" s="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6.5" customHeight="1" x14ac:dyDescent="0.3">
      <c r="A597" s="8"/>
      <c r="B597" s="8"/>
      <c r="C597" s="8"/>
      <c r="D597" s="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6.5" customHeight="1" x14ac:dyDescent="0.3">
      <c r="A598" s="8"/>
      <c r="B598" s="8"/>
      <c r="C598" s="8"/>
      <c r="D598" s="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6.5" customHeight="1" x14ac:dyDescent="0.3">
      <c r="A599" s="8"/>
      <c r="B599" s="8"/>
      <c r="C599" s="8"/>
      <c r="D599" s="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6.5" customHeight="1" x14ac:dyDescent="0.3">
      <c r="A600" s="8"/>
      <c r="B600" s="8"/>
      <c r="C600" s="8"/>
      <c r="D600" s="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6.5" customHeight="1" x14ac:dyDescent="0.3">
      <c r="A601" s="8"/>
      <c r="B601" s="8"/>
      <c r="C601" s="8"/>
      <c r="D601" s="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6.5" customHeight="1" x14ac:dyDescent="0.3">
      <c r="A602" s="8"/>
      <c r="B602" s="8"/>
      <c r="C602" s="8"/>
      <c r="D602" s="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6.5" customHeight="1" x14ac:dyDescent="0.3">
      <c r="A603" s="8"/>
      <c r="B603" s="8"/>
      <c r="C603" s="8"/>
      <c r="D603" s="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6.5" customHeight="1" x14ac:dyDescent="0.3">
      <c r="A604" s="8"/>
      <c r="B604" s="8"/>
      <c r="C604" s="8"/>
      <c r="D604" s="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6.5" customHeight="1" x14ac:dyDescent="0.3">
      <c r="A605" s="8"/>
      <c r="B605" s="8"/>
      <c r="C605" s="8"/>
      <c r="D605" s="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6.5" customHeight="1" x14ac:dyDescent="0.3">
      <c r="A606" s="8"/>
      <c r="B606" s="8"/>
      <c r="C606" s="8"/>
      <c r="D606" s="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6.5" customHeight="1" x14ac:dyDescent="0.3">
      <c r="A607" s="8"/>
      <c r="B607" s="8"/>
      <c r="C607" s="8"/>
      <c r="D607" s="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6.5" customHeight="1" x14ac:dyDescent="0.3">
      <c r="A608" s="8"/>
      <c r="B608" s="8"/>
      <c r="C608" s="8"/>
      <c r="D608" s="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6.5" customHeight="1" x14ac:dyDescent="0.3">
      <c r="A609" s="8"/>
      <c r="B609" s="8"/>
      <c r="C609" s="8"/>
      <c r="D609" s="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6.5" customHeight="1" x14ac:dyDescent="0.3">
      <c r="A610" s="8"/>
      <c r="B610" s="8"/>
      <c r="C610" s="8"/>
      <c r="D610" s="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6.5" customHeight="1" x14ac:dyDescent="0.3">
      <c r="A611" s="8"/>
      <c r="B611" s="8"/>
      <c r="C611" s="8"/>
      <c r="D611" s="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6.5" customHeight="1" x14ac:dyDescent="0.3">
      <c r="A612" s="8"/>
      <c r="B612" s="8"/>
      <c r="C612" s="8"/>
      <c r="D612" s="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6.5" customHeight="1" x14ac:dyDescent="0.3">
      <c r="A613" s="8"/>
      <c r="B613" s="8"/>
      <c r="C613" s="8"/>
      <c r="D613" s="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6.5" customHeight="1" x14ac:dyDescent="0.3">
      <c r="A614" s="8"/>
      <c r="B614" s="8"/>
      <c r="C614" s="8"/>
      <c r="D614" s="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6.5" customHeight="1" x14ac:dyDescent="0.3">
      <c r="A615" s="8"/>
      <c r="B615" s="8"/>
      <c r="C615" s="8"/>
      <c r="D615" s="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6.5" customHeight="1" x14ac:dyDescent="0.3">
      <c r="A616" s="8"/>
      <c r="B616" s="8"/>
      <c r="C616" s="8"/>
      <c r="D616" s="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6.5" customHeight="1" x14ac:dyDescent="0.3">
      <c r="A617" s="8"/>
      <c r="B617" s="8"/>
      <c r="C617" s="8"/>
      <c r="D617" s="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6.5" customHeight="1" x14ac:dyDescent="0.3">
      <c r="A618" s="8"/>
      <c r="B618" s="8"/>
      <c r="C618" s="8"/>
      <c r="D618" s="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6.5" customHeight="1" x14ac:dyDescent="0.3">
      <c r="A619" s="8"/>
      <c r="B619" s="8"/>
      <c r="C619" s="8"/>
      <c r="D619" s="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6.5" customHeight="1" x14ac:dyDescent="0.3">
      <c r="A620" s="8"/>
      <c r="B620" s="8"/>
      <c r="C620" s="8"/>
      <c r="D620" s="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6.5" customHeight="1" x14ac:dyDescent="0.3">
      <c r="A621" s="8"/>
      <c r="B621" s="8"/>
      <c r="C621" s="8"/>
      <c r="D621" s="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6.5" customHeight="1" x14ac:dyDescent="0.3">
      <c r="A622" s="8"/>
      <c r="B622" s="8"/>
      <c r="C622" s="8"/>
      <c r="D622" s="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6.5" customHeight="1" x14ac:dyDescent="0.3">
      <c r="A623" s="8"/>
      <c r="B623" s="8"/>
      <c r="C623" s="8"/>
      <c r="D623" s="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6.5" customHeight="1" x14ac:dyDescent="0.3">
      <c r="A624" s="8"/>
      <c r="B624" s="8"/>
      <c r="C624" s="8"/>
      <c r="D624" s="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6.5" customHeight="1" x14ac:dyDescent="0.3">
      <c r="A625" s="8"/>
      <c r="B625" s="8"/>
      <c r="C625" s="8"/>
      <c r="D625" s="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6.5" customHeight="1" x14ac:dyDescent="0.3">
      <c r="A626" s="8"/>
      <c r="B626" s="8"/>
      <c r="C626" s="8"/>
      <c r="D626" s="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6.5" customHeight="1" x14ac:dyDescent="0.3">
      <c r="A627" s="8"/>
      <c r="B627" s="8"/>
      <c r="C627" s="8"/>
      <c r="D627" s="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6.5" customHeight="1" x14ac:dyDescent="0.3">
      <c r="A628" s="8"/>
      <c r="B628" s="8"/>
      <c r="C628" s="8"/>
      <c r="D628" s="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6.5" customHeight="1" x14ac:dyDescent="0.3">
      <c r="A629" s="8"/>
      <c r="B629" s="8"/>
      <c r="C629" s="8"/>
      <c r="D629" s="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6.5" customHeight="1" x14ac:dyDescent="0.3">
      <c r="A630" s="8"/>
      <c r="B630" s="8"/>
      <c r="C630" s="8"/>
      <c r="D630" s="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6.5" customHeight="1" x14ac:dyDescent="0.3">
      <c r="A631" s="8"/>
      <c r="B631" s="8"/>
      <c r="C631" s="8"/>
      <c r="D631" s="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6.5" customHeight="1" x14ac:dyDescent="0.3">
      <c r="A632" s="8"/>
      <c r="B632" s="8"/>
      <c r="C632" s="8"/>
      <c r="D632" s="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6.5" customHeight="1" x14ac:dyDescent="0.3">
      <c r="A633" s="8"/>
      <c r="B633" s="8"/>
      <c r="C633" s="8"/>
      <c r="D633" s="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6.5" customHeight="1" x14ac:dyDescent="0.3">
      <c r="A634" s="8"/>
      <c r="B634" s="8"/>
      <c r="C634" s="8"/>
      <c r="D634" s="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6.5" customHeight="1" x14ac:dyDescent="0.3">
      <c r="A635" s="8"/>
      <c r="B635" s="8"/>
      <c r="C635" s="8"/>
      <c r="D635" s="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6.5" customHeight="1" x14ac:dyDescent="0.3">
      <c r="A636" s="8"/>
      <c r="B636" s="8"/>
      <c r="C636" s="8"/>
      <c r="D636" s="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6.5" customHeight="1" x14ac:dyDescent="0.3">
      <c r="A637" s="8"/>
      <c r="B637" s="8"/>
      <c r="C637" s="8"/>
      <c r="D637" s="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6.5" customHeight="1" x14ac:dyDescent="0.3">
      <c r="A638" s="8"/>
      <c r="B638" s="8"/>
      <c r="C638" s="8"/>
      <c r="D638" s="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6.5" customHeight="1" x14ac:dyDescent="0.3">
      <c r="A639" s="8"/>
      <c r="B639" s="8"/>
      <c r="C639" s="8"/>
      <c r="D639" s="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6.5" customHeight="1" x14ac:dyDescent="0.3">
      <c r="A640" s="8"/>
      <c r="B640" s="8"/>
      <c r="C640" s="8"/>
      <c r="D640" s="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6.5" customHeight="1" x14ac:dyDescent="0.3">
      <c r="A641" s="8"/>
      <c r="B641" s="8"/>
      <c r="C641" s="8"/>
      <c r="D641" s="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6.5" customHeight="1" x14ac:dyDescent="0.3">
      <c r="A642" s="8"/>
      <c r="B642" s="8"/>
      <c r="C642" s="8"/>
      <c r="D642" s="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6.5" customHeight="1" x14ac:dyDescent="0.3">
      <c r="A643" s="8"/>
      <c r="B643" s="8"/>
      <c r="C643" s="8"/>
      <c r="D643" s="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6.5" customHeight="1" x14ac:dyDescent="0.3">
      <c r="A644" s="8"/>
      <c r="B644" s="8"/>
      <c r="C644" s="8"/>
      <c r="D644" s="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6.5" customHeight="1" x14ac:dyDescent="0.3">
      <c r="A645" s="8"/>
      <c r="B645" s="8"/>
      <c r="C645" s="8"/>
      <c r="D645" s="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6.5" customHeight="1" x14ac:dyDescent="0.3">
      <c r="A646" s="8"/>
      <c r="B646" s="8"/>
      <c r="C646" s="8"/>
      <c r="D646" s="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6.5" customHeight="1" x14ac:dyDescent="0.3">
      <c r="A647" s="8"/>
      <c r="B647" s="8"/>
      <c r="C647" s="8"/>
      <c r="D647" s="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6.5" customHeight="1" x14ac:dyDescent="0.3">
      <c r="A648" s="8"/>
      <c r="B648" s="8"/>
      <c r="C648" s="8"/>
      <c r="D648" s="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6.5" customHeight="1" x14ac:dyDescent="0.3">
      <c r="A649" s="8"/>
      <c r="B649" s="8"/>
      <c r="C649" s="8"/>
      <c r="D649" s="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6.5" customHeight="1" x14ac:dyDescent="0.3">
      <c r="A650" s="8"/>
      <c r="B650" s="8"/>
      <c r="C650" s="8"/>
      <c r="D650" s="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6.5" customHeight="1" x14ac:dyDescent="0.3">
      <c r="A651" s="8"/>
      <c r="B651" s="8"/>
      <c r="C651" s="8"/>
      <c r="D651" s="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6.5" customHeight="1" x14ac:dyDescent="0.3">
      <c r="A652" s="8"/>
      <c r="B652" s="8"/>
      <c r="C652" s="8"/>
      <c r="D652" s="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6.5" customHeight="1" x14ac:dyDescent="0.3">
      <c r="A653" s="8"/>
      <c r="B653" s="8"/>
      <c r="C653" s="8"/>
      <c r="D653" s="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6.5" customHeight="1" x14ac:dyDescent="0.3">
      <c r="A654" s="8"/>
      <c r="B654" s="8"/>
      <c r="C654" s="8"/>
      <c r="D654" s="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6.5" customHeight="1" x14ac:dyDescent="0.3">
      <c r="A655" s="8"/>
      <c r="B655" s="8"/>
      <c r="C655" s="8"/>
      <c r="D655" s="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6.5" customHeight="1" x14ac:dyDescent="0.3">
      <c r="A656" s="8"/>
      <c r="B656" s="8"/>
      <c r="C656" s="8"/>
      <c r="D656" s="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6.5" customHeight="1" x14ac:dyDescent="0.3">
      <c r="A657" s="8"/>
      <c r="B657" s="8"/>
      <c r="C657" s="8"/>
      <c r="D657" s="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6.5" customHeight="1" x14ac:dyDescent="0.3">
      <c r="A658" s="8"/>
      <c r="B658" s="8"/>
      <c r="C658" s="8"/>
      <c r="D658" s="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6.5" customHeight="1" x14ac:dyDescent="0.3">
      <c r="A659" s="8"/>
      <c r="B659" s="8"/>
      <c r="C659" s="8"/>
      <c r="D659" s="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6.5" customHeight="1" x14ac:dyDescent="0.3">
      <c r="A660" s="8"/>
      <c r="B660" s="8"/>
      <c r="C660" s="8"/>
      <c r="D660" s="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6.5" customHeight="1" x14ac:dyDescent="0.3">
      <c r="A661" s="8"/>
      <c r="B661" s="8"/>
      <c r="C661" s="8"/>
      <c r="D661" s="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6.5" customHeight="1" x14ac:dyDescent="0.3">
      <c r="A662" s="8"/>
      <c r="B662" s="8"/>
      <c r="C662" s="8"/>
      <c r="D662" s="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6.5" customHeight="1" x14ac:dyDescent="0.3">
      <c r="A663" s="8"/>
      <c r="B663" s="8"/>
      <c r="C663" s="8"/>
      <c r="D663" s="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6.5" customHeight="1" x14ac:dyDescent="0.3">
      <c r="A664" s="8"/>
      <c r="B664" s="8"/>
      <c r="C664" s="8"/>
      <c r="D664" s="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6.5" customHeight="1" x14ac:dyDescent="0.3">
      <c r="A665" s="8"/>
      <c r="B665" s="8"/>
      <c r="C665" s="8"/>
      <c r="D665" s="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6.5" customHeight="1" x14ac:dyDescent="0.3">
      <c r="A666" s="8"/>
      <c r="B666" s="8"/>
      <c r="C666" s="8"/>
      <c r="D666" s="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6.5" customHeight="1" x14ac:dyDescent="0.3">
      <c r="A667" s="8"/>
      <c r="B667" s="8"/>
      <c r="C667" s="8"/>
      <c r="D667" s="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6.5" customHeight="1" x14ac:dyDescent="0.3">
      <c r="A668" s="8"/>
      <c r="B668" s="8"/>
      <c r="C668" s="8"/>
      <c r="D668" s="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6.5" customHeight="1" x14ac:dyDescent="0.3">
      <c r="A669" s="8"/>
      <c r="B669" s="8"/>
      <c r="C669" s="8"/>
      <c r="D669" s="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6.5" customHeight="1" x14ac:dyDescent="0.3">
      <c r="A670" s="8"/>
      <c r="B670" s="8"/>
      <c r="C670" s="8"/>
      <c r="D670" s="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6.5" customHeight="1" x14ac:dyDescent="0.3">
      <c r="A671" s="8"/>
      <c r="B671" s="8"/>
      <c r="C671" s="8"/>
      <c r="D671" s="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6.5" customHeight="1" x14ac:dyDescent="0.3">
      <c r="A672" s="8"/>
      <c r="B672" s="8"/>
      <c r="C672" s="8"/>
      <c r="D672" s="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6.5" customHeight="1" x14ac:dyDescent="0.3">
      <c r="A673" s="8"/>
      <c r="B673" s="8"/>
      <c r="C673" s="8"/>
      <c r="D673" s="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6.5" customHeight="1" x14ac:dyDescent="0.3">
      <c r="A674" s="8"/>
      <c r="B674" s="8"/>
      <c r="C674" s="8"/>
      <c r="D674" s="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6.5" customHeight="1" x14ac:dyDescent="0.3">
      <c r="A675" s="8"/>
      <c r="B675" s="8"/>
      <c r="C675" s="8"/>
      <c r="D675" s="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6.5" customHeight="1" x14ac:dyDescent="0.3">
      <c r="A676" s="8"/>
      <c r="B676" s="8"/>
      <c r="C676" s="8"/>
      <c r="D676" s="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6.5" customHeight="1" x14ac:dyDescent="0.3">
      <c r="A677" s="8"/>
      <c r="B677" s="8"/>
      <c r="C677" s="8"/>
      <c r="D677" s="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6.5" customHeight="1" x14ac:dyDescent="0.3">
      <c r="A678" s="8"/>
      <c r="B678" s="8"/>
      <c r="C678" s="8"/>
      <c r="D678" s="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6.5" customHeight="1" x14ac:dyDescent="0.3">
      <c r="A679" s="8"/>
      <c r="B679" s="8"/>
      <c r="C679" s="8"/>
      <c r="D679" s="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6.5" customHeight="1" x14ac:dyDescent="0.3">
      <c r="A680" s="8"/>
      <c r="B680" s="8"/>
      <c r="C680" s="8"/>
      <c r="D680" s="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6.5" customHeight="1" x14ac:dyDescent="0.3">
      <c r="A681" s="8"/>
      <c r="B681" s="8"/>
      <c r="C681" s="8"/>
      <c r="D681" s="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6.5" customHeight="1" x14ac:dyDescent="0.3">
      <c r="A682" s="8"/>
      <c r="B682" s="8"/>
      <c r="C682" s="8"/>
      <c r="D682" s="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6.5" customHeight="1" x14ac:dyDescent="0.3">
      <c r="A683" s="8"/>
      <c r="B683" s="8"/>
      <c r="C683" s="8"/>
      <c r="D683" s="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6.5" customHeight="1" x14ac:dyDescent="0.3">
      <c r="A684" s="8"/>
      <c r="B684" s="8"/>
      <c r="C684" s="8"/>
      <c r="D684" s="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6.5" customHeight="1" x14ac:dyDescent="0.3">
      <c r="A685" s="8"/>
      <c r="B685" s="8"/>
      <c r="C685" s="8"/>
      <c r="D685" s="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6.5" customHeight="1" x14ac:dyDescent="0.3">
      <c r="A686" s="8"/>
      <c r="B686" s="8"/>
      <c r="C686" s="8"/>
      <c r="D686" s="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6.5" customHeight="1" x14ac:dyDescent="0.3">
      <c r="A687" s="8"/>
      <c r="B687" s="8"/>
      <c r="C687" s="8"/>
      <c r="D687" s="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6.5" customHeight="1" x14ac:dyDescent="0.3">
      <c r="A688" s="8"/>
      <c r="B688" s="8"/>
      <c r="C688" s="8"/>
      <c r="D688" s="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6.5" customHeight="1" x14ac:dyDescent="0.3">
      <c r="A689" s="8"/>
      <c r="B689" s="8"/>
      <c r="C689" s="8"/>
      <c r="D689" s="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6.5" customHeight="1" x14ac:dyDescent="0.3">
      <c r="A690" s="8"/>
      <c r="B690" s="8"/>
      <c r="C690" s="8"/>
      <c r="D690" s="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6.5" customHeight="1" x14ac:dyDescent="0.3">
      <c r="A691" s="8"/>
      <c r="B691" s="8"/>
      <c r="C691" s="8"/>
      <c r="D691" s="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6.5" customHeight="1" x14ac:dyDescent="0.3">
      <c r="A692" s="8"/>
      <c r="B692" s="8"/>
      <c r="C692" s="8"/>
      <c r="D692" s="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6.5" customHeight="1" x14ac:dyDescent="0.3">
      <c r="A693" s="8"/>
      <c r="B693" s="8"/>
      <c r="C693" s="8"/>
      <c r="D693" s="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6.5" customHeight="1" x14ac:dyDescent="0.3">
      <c r="A694" s="8"/>
      <c r="B694" s="8"/>
      <c r="C694" s="8"/>
      <c r="D694" s="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6.5" customHeight="1" x14ac:dyDescent="0.3">
      <c r="A695" s="8"/>
      <c r="B695" s="8"/>
      <c r="C695" s="8"/>
      <c r="D695" s="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6.5" customHeight="1" x14ac:dyDescent="0.3">
      <c r="A696" s="8"/>
      <c r="B696" s="8"/>
      <c r="C696" s="8"/>
      <c r="D696" s="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6.5" customHeight="1" x14ac:dyDescent="0.3">
      <c r="A697" s="8"/>
      <c r="B697" s="8"/>
      <c r="C697" s="8"/>
      <c r="D697" s="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6.5" customHeight="1" x14ac:dyDescent="0.3">
      <c r="A698" s="8"/>
      <c r="B698" s="8"/>
      <c r="C698" s="8"/>
      <c r="D698" s="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6.5" customHeight="1" x14ac:dyDescent="0.3">
      <c r="A699" s="8"/>
      <c r="B699" s="8"/>
      <c r="C699" s="8"/>
      <c r="D699" s="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6.5" customHeight="1" x14ac:dyDescent="0.3">
      <c r="A700" s="8"/>
      <c r="B700" s="8"/>
      <c r="C700" s="8"/>
      <c r="D700" s="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6.5" customHeight="1" x14ac:dyDescent="0.3">
      <c r="A701" s="8"/>
      <c r="B701" s="8"/>
      <c r="C701" s="8"/>
      <c r="D701" s="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6.5" customHeight="1" x14ac:dyDescent="0.3">
      <c r="A702" s="8"/>
      <c r="B702" s="8"/>
      <c r="C702" s="8"/>
      <c r="D702" s="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6.5" customHeight="1" x14ac:dyDescent="0.3">
      <c r="A703" s="8"/>
      <c r="B703" s="8"/>
      <c r="C703" s="8"/>
      <c r="D703" s="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6.5" customHeight="1" x14ac:dyDescent="0.3">
      <c r="A704" s="8"/>
      <c r="B704" s="8"/>
      <c r="C704" s="8"/>
      <c r="D704" s="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6.5" customHeight="1" x14ac:dyDescent="0.3">
      <c r="A705" s="8"/>
      <c r="B705" s="8"/>
      <c r="C705" s="8"/>
      <c r="D705" s="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6.5" customHeight="1" x14ac:dyDescent="0.3">
      <c r="A706" s="8"/>
      <c r="B706" s="8"/>
      <c r="C706" s="8"/>
      <c r="D706" s="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6.5" customHeight="1" x14ac:dyDescent="0.3">
      <c r="A707" s="8"/>
      <c r="B707" s="8"/>
      <c r="C707" s="8"/>
      <c r="D707" s="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6.5" customHeight="1" x14ac:dyDescent="0.3">
      <c r="A708" s="8"/>
      <c r="B708" s="8"/>
      <c r="C708" s="8"/>
      <c r="D708" s="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6.5" customHeight="1" x14ac:dyDescent="0.3">
      <c r="A709" s="8"/>
      <c r="B709" s="8"/>
      <c r="C709" s="8"/>
      <c r="D709" s="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6.5" customHeight="1" x14ac:dyDescent="0.3">
      <c r="A710" s="8"/>
      <c r="B710" s="8"/>
      <c r="C710" s="8"/>
      <c r="D710" s="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6.5" customHeight="1" x14ac:dyDescent="0.3">
      <c r="A711" s="8"/>
      <c r="B711" s="8"/>
      <c r="C711" s="8"/>
      <c r="D711" s="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6.5" customHeight="1" x14ac:dyDescent="0.3">
      <c r="A712" s="8"/>
      <c r="B712" s="8"/>
      <c r="C712" s="8"/>
      <c r="D712" s="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6.5" customHeight="1" x14ac:dyDescent="0.3">
      <c r="A713" s="8"/>
      <c r="B713" s="8"/>
      <c r="C713" s="8"/>
      <c r="D713" s="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6.5" customHeight="1" x14ac:dyDescent="0.3">
      <c r="A714" s="8"/>
      <c r="B714" s="8"/>
      <c r="C714" s="8"/>
      <c r="D714" s="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6.5" customHeight="1" x14ac:dyDescent="0.3">
      <c r="A715" s="8"/>
      <c r="B715" s="8"/>
      <c r="C715" s="8"/>
      <c r="D715" s="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6.5" customHeight="1" x14ac:dyDescent="0.3">
      <c r="A716" s="8"/>
      <c r="B716" s="8"/>
      <c r="C716" s="8"/>
      <c r="D716" s="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6.5" customHeight="1" x14ac:dyDescent="0.3">
      <c r="A717" s="8"/>
      <c r="B717" s="8"/>
      <c r="C717" s="8"/>
      <c r="D717" s="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6.5" customHeight="1" x14ac:dyDescent="0.3">
      <c r="A718" s="8"/>
      <c r="B718" s="8"/>
      <c r="C718" s="8"/>
      <c r="D718" s="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6.5" customHeight="1" x14ac:dyDescent="0.3">
      <c r="A719" s="8"/>
      <c r="B719" s="8"/>
      <c r="C719" s="8"/>
      <c r="D719" s="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6.5" customHeight="1" x14ac:dyDescent="0.3">
      <c r="A720" s="8"/>
      <c r="B720" s="8"/>
      <c r="C720" s="8"/>
      <c r="D720" s="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6.5" customHeight="1" x14ac:dyDescent="0.3">
      <c r="A721" s="8"/>
      <c r="B721" s="8"/>
      <c r="C721" s="8"/>
      <c r="D721" s="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6.5" customHeight="1" x14ac:dyDescent="0.3">
      <c r="A722" s="8"/>
      <c r="B722" s="8"/>
      <c r="C722" s="8"/>
      <c r="D722" s="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6.5" customHeight="1" x14ac:dyDescent="0.3">
      <c r="A723" s="8"/>
      <c r="B723" s="8"/>
      <c r="C723" s="8"/>
      <c r="D723" s="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6.5" customHeight="1" x14ac:dyDescent="0.3">
      <c r="A724" s="8"/>
      <c r="B724" s="8"/>
      <c r="C724" s="8"/>
      <c r="D724" s="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6.5" customHeight="1" x14ac:dyDescent="0.3">
      <c r="A725" s="8"/>
      <c r="B725" s="8"/>
      <c r="C725" s="8"/>
      <c r="D725" s="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6.5" customHeight="1" x14ac:dyDescent="0.3">
      <c r="A726" s="8"/>
      <c r="B726" s="8"/>
      <c r="C726" s="8"/>
      <c r="D726" s="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6.5" customHeight="1" x14ac:dyDescent="0.3">
      <c r="A727" s="8"/>
      <c r="B727" s="8"/>
      <c r="C727" s="8"/>
      <c r="D727" s="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6.5" customHeight="1" x14ac:dyDescent="0.3">
      <c r="A728" s="8"/>
      <c r="B728" s="8"/>
      <c r="C728" s="8"/>
      <c r="D728" s="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6.5" customHeight="1" x14ac:dyDescent="0.3">
      <c r="A729" s="8"/>
      <c r="B729" s="8"/>
      <c r="C729" s="8"/>
      <c r="D729" s="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6.5" customHeight="1" x14ac:dyDescent="0.3">
      <c r="A730" s="8"/>
      <c r="B730" s="8"/>
      <c r="C730" s="8"/>
      <c r="D730" s="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6.5" customHeight="1" x14ac:dyDescent="0.3">
      <c r="A731" s="8"/>
      <c r="B731" s="8"/>
      <c r="C731" s="8"/>
      <c r="D731" s="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6.5" customHeight="1" x14ac:dyDescent="0.3">
      <c r="A732" s="8"/>
      <c r="B732" s="8"/>
      <c r="C732" s="8"/>
      <c r="D732" s="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6.5" customHeight="1" x14ac:dyDescent="0.3">
      <c r="A733" s="8"/>
      <c r="B733" s="8"/>
      <c r="C733" s="8"/>
      <c r="D733" s="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6.5" customHeight="1" x14ac:dyDescent="0.3">
      <c r="A734" s="8"/>
      <c r="B734" s="8"/>
      <c r="C734" s="8"/>
      <c r="D734" s="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6.5" customHeight="1" x14ac:dyDescent="0.3">
      <c r="A735" s="8"/>
      <c r="B735" s="8"/>
      <c r="C735" s="8"/>
      <c r="D735" s="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6.5" customHeight="1" x14ac:dyDescent="0.3">
      <c r="A736" s="8"/>
      <c r="B736" s="8"/>
      <c r="C736" s="8"/>
      <c r="D736" s="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6.5" customHeight="1" x14ac:dyDescent="0.3">
      <c r="A737" s="8"/>
      <c r="B737" s="8"/>
      <c r="C737" s="8"/>
      <c r="D737" s="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6.5" customHeight="1" x14ac:dyDescent="0.3">
      <c r="A738" s="8"/>
      <c r="B738" s="8"/>
      <c r="C738" s="8"/>
      <c r="D738" s="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6.5" customHeight="1" x14ac:dyDescent="0.3">
      <c r="A739" s="8"/>
      <c r="B739" s="8"/>
      <c r="C739" s="8"/>
      <c r="D739" s="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6.5" customHeight="1" x14ac:dyDescent="0.3">
      <c r="A740" s="8"/>
      <c r="B740" s="8"/>
      <c r="C740" s="8"/>
      <c r="D740" s="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6.5" customHeight="1" x14ac:dyDescent="0.3">
      <c r="A741" s="8"/>
      <c r="B741" s="8"/>
      <c r="C741" s="8"/>
      <c r="D741" s="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6.5" customHeight="1" x14ac:dyDescent="0.3">
      <c r="A742" s="8"/>
      <c r="B742" s="8"/>
      <c r="C742" s="8"/>
      <c r="D742" s="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6.5" customHeight="1" x14ac:dyDescent="0.3">
      <c r="A743" s="8"/>
      <c r="B743" s="8"/>
      <c r="C743" s="8"/>
      <c r="D743" s="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6.5" customHeight="1" x14ac:dyDescent="0.3">
      <c r="A744" s="8"/>
      <c r="B744" s="8"/>
      <c r="C744" s="8"/>
      <c r="D744" s="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6.5" customHeight="1" x14ac:dyDescent="0.3">
      <c r="A745" s="8"/>
      <c r="B745" s="8"/>
      <c r="C745" s="8"/>
      <c r="D745" s="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6.5" customHeight="1" x14ac:dyDescent="0.3">
      <c r="A746" s="8"/>
      <c r="B746" s="8"/>
      <c r="C746" s="8"/>
      <c r="D746" s="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6.5" customHeight="1" x14ac:dyDescent="0.3">
      <c r="A747" s="8"/>
      <c r="B747" s="8"/>
      <c r="C747" s="8"/>
      <c r="D747" s="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6.5" customHeight="1" x14ac:dyDescent="0.3">
      <c r="A748" s="8"/>
      <c r="B748" s="8"/>
      <c r="C748" s="8"/>
      <c r="D748" s="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6.5" customHeight="1" x14ac:dyDescent="0.3">
      <c r="A749" s="8"/>
      <c r="B749" s="8"/>
      <c r="C749" s="8"/>
      <c r="D749" s="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6.5" customHeight="1" x14ac:dyDescent="0.3">
      <c r="A750" s="8"/>
      <c r="B750" s="8"/>
      <c r="C750" s="8"/>
      <c r="D750" s="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6.5" customHeight="1" x14ac:dyDescent="0.3">
      <c r="A751" s="8"/>
      <c r="B751" s="8"/>
      <c r="C751" s="8"/>
      <c r="D751" s="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6.5" customHeight="1" x14ac:dyDescent="0.3">
      <c r="A752" s="8"/>
      <c r="B752" s="8"/>
      <c r="C752" s="8"/>
      <c r="D752" s="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6.5" customHeight="1" x14ac:dyDescent="0.3">
      <c r="A753" s="8"/>
      <c r="B753" s="8"/>
      <c r="C753" s="8"/>
      <c r="D753" s="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6.5" customHeight="1" x14ac:dyDescent="0.3">
      <c r="A754" s="8"/>
      <c r="B754" s="8"/>
      <c r="C754" s="8"/>
      <c r="D754" s="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6.5" customHeight="1" x14ac:dyDescent="0.3">
      <c r="A755" s="8"/>
      <c r="B755" s="8"/>
      <c r="C755" s="8"/>
      <c r="D755" s="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6.5" customHeight="1" x14ac:dyDescent="0.3">
      <c r="A756" s="8"/>
      <c r="B756" s="8"/>
      <c r="C756" s="8"/>
      <c r="D756" s="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6.5" customHeight="1" x14ac:dyDescent="0.3">
      <c r="A757" s="8"/>
      <c r="B757" s="8"/>
      <c r="C757" s="8"/>
      <c r="D757" s="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6.5" customHeight="1" x14ac:dyDescent="0.3">
      <c r="A758" s="8"/>
      <c r="B758" s="8"/>
      <c r="C758" s="8"/>
      <c r="D758" s="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6.5" customHeight="1" x14ac:dyDescent="0.3">
      <c r="A759" s="8"/>
      <c r="B759" s="8"/>
      <c r="C759" s="8"/>
      <c r="D759" s="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6.5" customHeight="1" x14ac:dyDescent="0.3">
      <c r="A760" s="8"/>
      <c r="B760" s="8"/>
      <c r="C760" s="8"/>
      <c r="D760" s="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6.5" customHeight="1" x14ac:dyDescent="0.3">
      <c r="A761" s="8"/>
      <c r="B761" s="8"/>
      <c r="C761" s="8"/>
      <c r="D761" s="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6.5" customHeight="1" x14ac:dyDescent="0.3">
      <c r="A762" s="8"/>
      <c r="B762" s="8"/>
      <c r="C762" s="8"/>
      <c r="D762" s="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6.5" customHeight="1" x14ac:dyDescent="0.3">
      <c r="A763" s="8"/>
      <c r="B763" s="8"/>
      <c r="C763" s="8"/>
      <c r="D763" s="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6.5" customHeight="1" x14ac:dyDescent="0.3">
      <c r="A764" s="8"/>
      <c r="B764" s="8"/>
      <c r="C764" s="8"/>
      <c r="D764" s="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6.5" customHeight="1" x14ac:dyDescent="0.3">
      <c r="A765" s="8"/>
      <c r="B765" s="8"/>
      <c r="C765" s="8"/>
      <c r="D765" s="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6.5" customHeight="1" x14ac:dyDescent="0.3">
      <c r="A766" s="8"/>
      <c r="B766" s="8"/>
      <c r="C766" s="8"/>
      <c r="D766" s="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6.5" customHeight="1" x14ac:dyDescent="0.3">
      <c r="A767" s="8"/>
      <c r="B767" s="8"/>
      <c r="C767" s="8"/>
      <c r="D767" s="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6.5" customHeight="1" x14ac:dyDescent="0.3">
      <c r="A768" s="8"/>
      <c r="B768" s="8"/>
      <c r="C768" s="8"/>
      <c r="D768" s="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6.5" customHeight="1" x14ac:dyDescent="0.3">
      <c r="A769" s="8"/>
      <c r="B769" s="8"/>
      <c r="C769" s="8"/>
      <c r="D769" s="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6.5" customHeight="1" x14ac:dyDescent="0.3">
      <c r="A770" s="8"/>
      <c r="B770" s="8"/>
      <c r="C770" s="8"/>
      <c r="D770" s="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6.5" customHeight="1" x14ac:dyDescent="0.3">
      <c r="A771" s="8"/>
      <c r="B771" s="8"/>
      <c r="C771" s="8"/>
      <c r="D771" s="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6.5" customHeight="1" x14ac:dyDescent="0.3">
      <c r="A772" s="8"/>
      <c r="B772" s="8"/>
      <c r="C772" s="8"/>
      <c r="D772" s="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6.5" customHeight="1" x14ac:dyDescent="0.3">
      <c r="A773" s="8"/>
      <c r="B773" s="8"/>
      <c r="C773" s="8"/>
      <c r="D773" s="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6.5" customHeight="1" x14ac:dyDescent="0.3">
      <c r="A774" s="8"/>
      <c r="B774" s="8"/>
      <c r="C774" s="8"/>
      <c r="D774" s="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6.5" customHeight="1" x14ac:dyDescent="0.3">
      <c r="A775" s="8"/>
      <c r="B775" s="8"/>
      <c r="C775" s="8"/>
      <c r="D775" s="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6.5" customHeight="1" x14ac:dyDescent="0.3">
      <c r="A776" s="8"/>
      <c r="B776" s="8"/>
      <c r="C776" s="8"/>
      <c r="D776" s="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6.5" customHeight="1" x14ac:dyDescent="0.3">
      <c r="A777" s="8"/>
      <c r="B777" s="8"/>
      <c r="C777" s="8"/>
      <c r="D777" s="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6.5" customHeight="1" x14ac:dyDescent="0.3">
      <c r="A778" s="8"/>
      <c r="B778" s="8"/>
      <c r="C778" s="8"/>
      <c r="D778" s="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6.5" customHeight="1" x14ac:dyDescent="0.3">
      <c r="A779" s="8"/>
      <c r="B779" s="8"/>
      <c r="C779" s="8"/>
      <c r="D779" s="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6.5" customHeight="1" x14ac:dyDescent="0.3">
      <c r="A780" s="8"/>
      <c r="B780" s="8"/>
      <c r="C780" s="8"/>
      <c r="D780" s="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6.5" customHeight="1" x14ac:dyDescent="0.3">
      <c r="A781" s="8"/>
      <c r="B781" s="8"/>
      <c r="C781" s="8"/>
      <c r="D781" s="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6.5" customHeight="1" x14ac:dyDescent="0.3">
      <c r="A782" s="8"/>
      <c r="B782" s="8"/>
      <c r="C782" s="8"/>
      <c r="D782" s="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6.5" customHeight="1" x14ac:dyDescent="0.3">
      <c r="A783" s="8"/>
      <c r="B783" s="8"/>
      <c r="C783" s="8"/>
      <c r="D783" s="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6.5" customHeight="1" x14ac:dyDescent="0.3">
      <c r="A784" s="8"/>
      <c r="B784" s="8"/>
      <c r="C784" s="8"/>
      <c r="D784" s="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6.5" customHeight="1" x14ac:dyDescent="0.3">
      <c r="A785" s="8"/>
      <c r="B785" s="8"/>
      <c r="C785" s="8"/>
      <c r="D785" s="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6.5" customHeight="1" x14ac:dyDescent="0.3">
      <c r="A786" s="8"/>
      <c r="B786" s="8"/>
      <c r="C786" s="8"/>
      <c r="D786" s="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6.5" customHeight="1" x14ac:dyDescent="0.3">
      <c r="A787" s="8"/>
      <c r="B787" s="8"/>
      <c r="C787" s="8"/>
      <c r="D787" s="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6.5" customHeight="1" x14ac:dyDescent="0.3">
      <c r="A788" s="8"/>
      <c r="B788" s="8"/>
      <c r="C788" s="8"/>
      <c r="D788" s="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6.5" customHeight="1" x14ac:dyDescent="0.3">
      <c r="A789" s="8"/>
      <c r="B789" s="8"/>
      <c r="C789" s="8"/>
      <c r="D789" s="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6.5" customHeight="1" x14ac:dyDescent="0.3">
      <c r="A790" s="8"/>
      <c r="B790" s="8"/>
      <c r="C790" s="8"/>
      <c r="D790" s="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6.5" customHeight="1" x14ac:dyDescent="0.3">
      <c r="A791" s="8"/>
      <c r="B791" s="8"/>
      <c r="C791" s="8"/>
      <c r="D791" s="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6.5" customHeight="1" x14ac:dyDescent="0.3">
      <c r="A792" s="8"/>
      <c r="B792" s="8"/>
      <c r="C792" s="8"/>
      <c r="D792" s="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6.5" customHeight="1" x14ac:dyDescent="0.3">
      <c r="A793" s="8"/>
      <c r="B793" s="8"/>
      <c r="C793" s="8"/>
      <c r="D793" s="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6.5" customHeight="1" x14ac:dyDescent="0.3">
      <c r="A794" s="8"/>
      <c r="B794" s="8"/>
      <c r="C794" s="8"/>
      <c r="D794" s="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6.5" customHeight="1" x14ac:dyDescent="0.3">
      <c r="A795" s="8"/>
      <c r="B795" s="8"/>
      <c r="C795" s="8"/>
      <c r="D795" s="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6.5" customHeight="1" x14ac:dyDescent="0.3">
      <c r="A796" s="8"/>
      <c r="B796" s="8"/>
      <c r="C796" s="8"/>
      <c r="D796" s="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6.5" customHeight="1" x14ac:dyDescent="0.3">
      <c r="A797" s="8"/>
      <c r="B797" s="8"/>
      <c r="C797" s="8"/>
      <c r="D797" s="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6.5" customHeight="1" x14ac:dyDescent="0.3">
      <c r="A798" s="8"/>
      <c r="B798" s="8"/>
      <c r="C798" s="8"/>
      <c r="D798" s="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6.5" customHeight="1" x14ac:dyDescent="0.3">
      <c r="A799" s="8"/>
      <c r="B799" s="8"/>
      <c r="C799" s="8"/>
      <c r="D799" s="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6.5" customHeight="1" x14ac:dyDescent="0.3">
      <c r="A800" s="8"/>
      <c r="B800" s="8"/>
      <c r="C800" s="8"/>
      <c r="D800" s="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6.5" customHeight="1" x14ac:dyDescent="0.3">
      <c r="A801" s="8"/>
      <c r="B801" s="8"/>
      <c r="C801" s="8"/>
      <c r="D801" s="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6.5" customHeight="1" x14ac:dyDescent="0.3">
      <c r="A802" s="8"/>
      <c r="B802" s="8"/>
      <c r="C802" s="8"/>
      <c r="D802" s="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6.5" customHeight="1" x14ac:dyDescent="0.3">
      <c r="A803" s="8"/>
      <c r="B803" s="8"/>
      <c r="C803" s="8"/>
      <c r="D803" s="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6.5" customHeight="1" x14ac:dyDescent="0.3">
      <c r="A804" s="8"/>
      <c r="B804" s="8"/>
      <c r="C804" s="8"/>
      <c r="D804" s="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6.5" customHeight="1" x14ac:dyDescent="0.3">
      <c r="A805" s="8"/>
      <c r="B805" s="8"/>
      <c r="C805" s="8"/>
      <c r="D805" s="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6.5" customHeight="1" x14ac:dyDescent="0.3">
      <c r="A806" s="8"/>
      <c r="B806" s="8"/>
      <c r="C806" s="8"/>
      <c r="D806" s="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6.5" customHeight="1" x14ac:dyDescent="0.3">
      <c r="A807" s="8"/>
      <c r="B807" s="8"/>
      <c r="C807" s="8"/>
      <c r="D807" s="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6.5" customHeight="1" x14ac:dyDescent="0.3">
      <c r="A808" s="8"/>
      <c r="B808" s="8"/>
      <c r="C808" s="8"/>
      <c r="D808" s="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6.5" customHeight="1" x14ac:dyDescent="0.3">
      <c r="A809" s="8"/>
      <c r="B809" s="8"/>
      <c r="C809" s="8"/>
      <c r="D809" s="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6.5" customHeight="1" x14ac:dyDescent="0.3">
      <c r="A810" s="8"/>
      <c r="B810" s="8"/>
      <c r="C810" s="8"/>
      <c r="D810" s="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6.5" customHeight="1" x14ac:dyDescent="0.3">
      <c r="A811" s="8"/>
      <c r="B811" s="8"/>
      <c r="C811" s="8"/>
      <c r="D811" s="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6.5" customHeight="1" x14ac:dyDescent="0.3">
      <c r="A812" s="8"/>
      <c r="B812" s="8"/>
      <c r="C812" s="8"/>
      <c r="D812" s="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6.5" customHeight="1" x14ac:dyDescent="0.3">
      <c r="A813" s="8"/>
      <c r="B813" s="8"/>
      <c r="C813" s="8"/>
      <c r="D813" s="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6.5" customHeight="1" x14ac:dyDescent="0.3">
      <c r="A814" s="8"/>
      <c r="B814" s="8"/>
      <c r="C814" s="8"/>
      <c r="D814" s="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6.5" customHeight="1" x14ac:dyDescent="0.3">
      <c r="A815" s="8"/>
      <c r="B815" s="8"/>
      <c r="C815" s="8"/>
      <c r="D815" s="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6.5" customHeight="1" x14ac:dyDescent="0.3">
      <c r="A816" s="8"/>
      <c r="B816" s="8"/>
      <c r="C816" s="8"/>
      <c r="D816" s="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6.5" customHeight="1" x14ac:dyDescent="0.3">
      <c r="A817" s="8"/>
      <c r="B817" s="8"/>
      <c r="C817" s="8"/>
      <c r="D817" s="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6.5" customHeight="1" x14ac:dyDescent="0.3">
      <c r="A818" s="8"/>
      <c r="B818" s="8"/>
      <c r="C818" s="8"/>
      <c r="D818" s="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6.5" customHeight="1" x14ac:dyDescent="0.3">
      <c r="A819" s="8"/>
      <c r="B819" s="8"/>
      <c r="C819" s="8"/>
      <c r="D819" s="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6.5" customHeight="1" x14ac:dyDescent="0.3">
      <c r="A820" s="8"/>
      <c r="B820" s="8"/>
      <c r="C820" s="8"/>
      <c r="D820" s="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6.5" customHeight="1" x14ac:dyDescent="0.3">
      <c r="A821" s="8"/>
      <c r="B821" s="8"/>
      <c r="C821" s="8"/>
      <c r="D821" s="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6.5" customHeight="1" x14ac:dyDescent="0.3">
      <c r="A822" s="8"/>
      <c r="B822" s="8"/>
      <c r="C822" s="8"/>
      <c r="D822" s="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6.5" customHeight="1" x14ac:dyDescent="0.3">
      <c r="A823" s="8"/>
      <c r="B823" s="8"/>
      <c r="C823" s="8"/>
      <c r="D823" s="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6.5" customHeight="1" x14ac:dyDescent="0.3">
      <c r="A824" s="8"/>
      <c r="B824" s="8"/>
      <c r="C824" s="8"/>
      <c r="D824" s="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6.5" customHeight="1" x14ac:dyDescent="0.3">
      <c r="A825" s="8"/>
      <c r="B825" s="8"/>
      <c r="C825" s="8"/>
      <c r="D825" s="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6.5" customHeight="1" x14ac:dyDescent="0.3">
      <c r="A826" s="8"/>
      <c r="B826" s="8"/>
      <c r="C826" s="8"/>
      <c r="D826" s="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6.5" customHeight="1" x14ac:dyDescent="0.3">
      <c r="A827" s="8"/>
      <c r="B827" s="8"/>
      <c r="C827" s="8"/>
      <c r="D827" s="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6.5" customHeight="1" x14ac:dyDescent="0.3">
      <c r="A828" s="8"/>
      <c r="B828" s="8"/>
      <c r="C828" s="8"/>
      <c r="D828" s="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6.5" customHeight="1" x14ac:dyDescent="0.3">
      <c r="A829" s="8"/>
      <c r="B829" s="8"/>
      <c r="C829" s="8"/>
      <c r="D829" s="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6.5" customHeight="1" x14ac:dyDescent="0.3">
      <c r="A830" s="8"/>
      <c r="B830" s="8"/>
      <c r="C830" s="8"/>
      <c r="D830" s="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6.5" customHeight="1" x14ac:dyDescent="0.3">
      <c r="A831" s="8"/>
      <c r="B831" s="8"/>
      <c r="C831" s="8"/>
      <c r="D831" s="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6.5" customHeight="1" x14ac:dyDescent="0.3">
      <c r="A832" s="8"/>
      <c r="B832" s="8"/>
      <c r="C832" s="8"/>
      <c r="D832" s="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6.5" customHeight="1" x14ac:dyDescent="0.3">
      <c r="A833" s="8"/>
      <c r="B833" s="8"/>
      <c r="C833" s="8"/>
      <c r="D833" s="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6.5" customHeight="1" x14ac:dyDescent="0.3">
      <c r="A834" s="8"/>
      <c r="B834" s="8"/>
      <c r="C834" s="8"/>
      <c r="D834" s="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6.5" customHeight="1" x14ac:dyDescent="0.3">
      <c r="A835" s="8"/>
      <c r="B835" s="8"/>
      <c r="C835" s="8"/>
      <c r="D835" s="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6.5" customHeight="1" x14ac:dyDescent="0.3">
      <c r="A836" s="8"/>
      <c r="B836" s="8"/>
      <c r="C836" s="8"/>
      <c r="D836" s="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6.5" customHeight="1" x14ac:dyDescent="0.3">
      <c r="A837" s="8"/>
      <c r="B837" s="8"/>
      <c r="C837" s="8"/>
      <c r="D837" s="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6.5" customHeight="1" x14ac:dyDescent="0.3">
      <c r="A838" s="8"/>
      <c r="B838" s="8"/>
      <c r="C838" s="8"/>
      <c r="D838" s="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6.5" customHeight="1" x14ac:dyDescent="0.3">
      <c r="A839" s="8"/>
      <c r="B839" s="8"/>
      <c r="C839" s="8"/>
      <c r="D839" s="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6.5" customHeight="1" x14ac:dyDescent="0.3">
      <c r="A840" s="8"/>
      <c r="B840" s="8"/>
      <c r="C840" s="8"/>
      <c r="D840" s="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6.5" customHeight="1" x14ac:dyDescent="0.3">
      <c r="A841" s="8"/>
      <c r="B841" s="8"/>
      <c r="C841" s="8"/>
      <c r="D841" s="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6.5" customHeight="1" x14ac:dyDescent="0.3">
      <c r="A842" s="8"/>
      <c r="B842" s="8"/>
      <c r="C842" s="8"/>
      <c r="D842" s="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6.5" customHeight="1" x14ac:dyDescent="0.3">
      <c r="A843" s="8"/>
      <c r="B843" s="8"/>
      <c r="C843" s="8"/>
      <c r="D843" s="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6.5" customHeight="1" x14ac:dyDescent="0.3">
      <c r="A844" s="8"/>
      <c r="B844" s="8"/>
      <c r="C844" s="8"/>
      <c r="D844" s="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6.5" customHeight="1" x14ac:dyDescent="0.3">
      <c r="A845" s="8"/>
      <c r="B845" s="8"/>
      <c r="C845" s="8"/>
      <c r="D845" s="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6.5" customHeight="1" x14ac:dyDescent="0.3">
      <c r="A846" s="8"/>
      <c r="B846" s="8"/>
      <c r="C846" s="8"/>
      <c r="D846" s="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6.5" customHeight="1" x14ac:dyDescent="0.3">
      <c r="A847" s="8"/>
      <c r="B847" s="8"/>
      <c r="C847" s="8"/>
      <c r="D847" s="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6.5" customHeight="1" x14ac:dyDescent="0.3">
      <c r="A848" s="8"/>
      <c r="B848" s="8"/>
      <c r="C848" s="8"/>
      <c r="D848" s="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6.5" customHeight="1" x14ac:dyDescent="0.3">
      <c r="A849" s="8"/>
      <c r="B849" s="8"/>
      <c r="C849" s="8"/>
      <c r="D849" s="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6.5" customHeight="1" x14ac:dyDescent="0.3">
      <c r="A850" s="8"/>
      <c r="B850" s="8"/>
      <c r="C850" s="8"/>
      <c r="D850" s="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6.5" customHeight="1" x14ac:dyDescent="0.3">
      <c r="A851" s="8"/>
      <c r="B851" s="8"/>
      <c r="C851" s="8"/>
      <c r="D851" s="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6.5" customHeight="1" x14ac:dyDescent="0.3">
      <c r="A852" s="8"/>
      <c r="B852" s="8"/>
      <c r="C852" s="8"/>
      <c r="D852" s="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6.5" customHeight="1" x14ac:dyDescent="0.3">
      <c r="A853" s="8"/>
      <c r="B853" s="8"/>
      <c r="C853" s="8"/>
      <c r="D853" s="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6.5" customHeight="1" x14ac:dyDescent="0.3">
      <c r="A854" s="8"/>
      <c r="B854" s="8"/>
      <c r="C854" s="8"/>
      <c r="D854" s="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6.5" customHeight="1" x14ac:dyDescent="0.3">
      <c r="A855" s="8"/>
      <c r="B855" s="8"/>
      <c r="C855" s="8"/>
      <c r="D855" s="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6.5" customHeight="1" x14ac:dyDescent="0.3">
      <c r="A856" s="8"/>
      <c r="B856" s="8"/>
      <c r="C856" s="8"/>
      <c r="D856" s="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6.5" customHeight="1" x14ac:dyDescent="0.3">
      <c r="A857" s="8"/>
      <c r="B857" s="8"/>
      <c r="C857" s="8"/>
      <c r="D857" s="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6.5" customHeight="1" x14ac:dyDescent="0.3">
      <c r="A858" s="8"/>
      <c r="B858" s="8"/>
      <c r="C858" s="8"/>
      <c r="D858" s="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6.5" customHeight="1" x14ac:dyDescent="0.3">
      <c r="A859" s="8"/>
      <c r="B859" s="8"/>
      <c r="C859" s="8"/>
      <c r="D859" s="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6.5" customHeight="1" x14ac:dyDescent="0.3">
      <c r="A860" s="8"/>
      <c r="B860" s="8"/>
      <c r="C860" s="8"/>
      <c r="D860" s="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6.5" customHeight="1" x14ac:dyDescent="0.3">
      <c r="A861" s="8"/>
      <c r="B861" s="8"/>
      <c r="C861" s="8"/>
      <c r="D861" s="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6.5" customHeight="1" x14ac:dyDescent="0.3">
      <c r="A862" s="8"/>
      <c r="B862" s="8"/>
      <c r="C862" s="8"/>
      <c r="D862" s="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6.5" customHeight="1" x14ac:dyDescent="0.3">
      <c r="A863" s="8"/>
      <c r="B863" s="8"/>
      <c r="C863" s="8"/>
      <c r="D863" s="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6.5" customHeight="1" x14ac:dyDescent="0.3">
      <c r="A864" s="8"/>
      <c r="B864" s="8"/>
      <c r="C864" s="8"/>
      <c r="D864" s="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6.5" customHeight="1" x14ac:dyDescent="0.3">
      <c r="A865" s="8"/>
      <c r="B865" s="8"/>
      <c r="C865" s="8"/>
      <c r="D865" s="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6.5" customHeight="1" x14ac:dyDescent="0.3">
      <c r="A866" s="8"/>
      <c r="B866" s="8"/>
      <c r="C866" s="8"/>
      <c r="D866" s="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6.5" customHeight="1" x14ac:dyDescent="0.3">
      <c r="A867" s="8"/>
      <c r="B867" s="8"/>
      <c r="C867" s="8"/>
      <c r="D867" s="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6.5" customHeight="1" x14ac:dyDescent="0.3">
      <c r="A868" s="8"/>
      <c r="B868" s="8"/>
      <c r="C868" s="8"/>
      <c r="D868" s="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6.5" customHeight="1" x14ac:dyDescent="0.3">
      <c r="A869" s="8"/>
      <c r="B869" s="8"/>
      <c r="C869" s="8"/>
      <c r="D869" s="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6.5" customHeight="1" x14ac:dyDescent="0.3">
      <c r="A870" s="8"/>
      <c r="B870" s="8"/>
      <c r="C870" s="8"/>
      <c r="D870" s="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6.5" customHeight="1" x14ac:dyDescent="0.3">
      <c r="A871" s="8"/>
      <c r="B871" s="8"/>
      <c r="C871" s="8"/>
      <c r="D871" s="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6.5" customHeight="1" x14ac:dyDescent="0.3">
      <c r="A872" s="8"/>
      <c r="B872" s="8"/>
      <c r="C872" s="8"/>
      <c r="D872" s="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6.5" customHeight="1" x14ac:dyDescent="0.3">
      <c r="A873" s="8"/>
      <c r="B873" s="8"/>
      <c r="C873" s="8"/>
      <c r="D873" s="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6.5" customHeight="1" x14ac:dyDescent="0.3">
      <c r="A874" s="8"/>
      <c r="B874" s="8"/>
      <c r="C874" s="8"/>
      <c r="D874" s="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6.5" customHeight="1" x14ac:dyDescent="0.3">
      <c r="A875" s="8"/>
      <c r="B875" s="8"/>
      <c r="C875" s="8"/>
      <c r="D875" s="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6.5" customHeight="1" x14ac:dyDescent="0.3">
      <c r="A876" s="8"/>
      <c r="B876" s="8"/>
      <c r="C876" s="8"/>
      <c r="D876" s="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6.5" customHeight="1" x14ac:dyDescent="0.3">
      <c r="A877" s="8"/>
      <c r="B877" s="8"/>
      <c r="C877" s="8"/>
      <c r="D877" s="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6.5" customHeight="1" x14ac:dyDescent="0.3">
      <c r="A878" s="8"/>
      <c r="B878" s="8"/>
      <c r="C878" s="8"/>
      <c r="D878" s="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6.5" customHeight="1" x14ac:dyDescent="0.3">
      <c r="A879" s="8"/>
      <c r="B879" s="8"/>
      <c r="C879" s="8"/>
      <c r="D879" s="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6.5" customHeight="1" x14ac:dyDescent="0.3">
      <c r="A880" s="8"/>
      <c r="B880" s="8"/>
      <c r="C880" s="8"/>
      <c r="D880" s="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6.5" customHeight="1" x14ac:dyDescent="0.3">
      <c r="A881" s="8"/>
      <c r="B881" s="8"/>
      <c r="C881" s="8"/>
      <c r="D881" s="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6.5" customHeight="1" x14ac:dyDescent="0.3">
      <c r="A882" s="8"/>
      <c r="B882" s="8"/>
      <c r="C882" s="8"/>
      <c r="D882" s="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6.5" customHeight="1" x14ac:dyDescent="0.3">
      <c r="A883" s="8"/>
      <c r="B883" s="8"/>
      <c r="C883" s="8"/>
      <c r="D883" s="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6.5" customHeight="1" x14ac:dyDescent="0.3">
      <c r="A884" s="8"/>
      <c r="B884" s="8"/>
      <c r="C884" s="8"/>
      <c r="D884" s="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6.5" customHeight="1" x14ac:dyDescent="0.3">
      <c r="A885" s="8"/>
      <c r="B885" s="8"/>
      <c r="C885" s="8"/>
      <c r="D885" s="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6.5" customHeight="1" x14ac:dyDescent="0.3">
      <c r="A886" s="8"/>
      <c r="B886" s="8"/>
      <c r="C886" s="8"/>
      <c r="D886" s="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6.5" customHeight="1" x14ac:dyDescent="0.3">
      <c r="A887" s="8"/>
      <c r="B887" s="8"/>
      <c r="C887" s="8"/>
      <c r="D887" s="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6.5" customHeight="1" x14ac:dyDescent="0.3">
      <c r="A888" s="8"/>
      <c r="B888" s="8"/>
      <c r="C888" s="8"/>
      <c r="D888" s="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6.5" customHeight="1" x14ac:dyDescent="0.3">
      <c r="A889" s="8"/>
      <c r="B889" s="8"/>
      <c r="C889" s="8"/>
      <c r="D889" s="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6.5" customHeight="1" x14ac:dyDescent="0.3">
      <c r="A890" s="8"/>
      <c r="B890" s="8"/>
      <c r="C890" s="8"/>
      <c r="D890" s="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6.5" customHeight="1" x14ac:dyDescent="0.3">
      <c r="A891" s="8"/>
      <c r="B891" s="8"/>
      <c r="C891" s="8"/>
      <c r="D891" s="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6.5" customHeight="1" x14ac:dyDescent="0.3">
      <c r="A892" s="8"/>
      <c r="B892" s="8"/>
      <c r="C892" s="8"/>
      <c r="D892" s="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6.5" customHeight="1" x14ac:dyDescent="0.3">
      <c r="A893" s="8"/>
      <c r="B893" s="8"/>
      <c r="C893" s="8"/>
      <c r="D893" s="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6.5" customHeight="1" x14ac:dyDescent="0.3">
      <c r="A894" s="8"/>
      <c r="B894" s="8"/>
      <c r="C894" s="8"/>
      <c r="D894" s="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6.5" customHeight="1" x14ac:dyDescent="0.3">
      <c r="A895" s="8"/>
      <c r="B895" s="8"/>
      <c r="C895" s="8"/>
      <c r="D895" s="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6.5" customHeight="1" x14ac:dyDescent="0.3">
      <c r="A896" s="8"/>
      <c r="B896" s="8"/>
      <c r="C896" s="8"/>
      <c r="D896" s="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6.5" customHeight="1" x14ac:dyDescent="0.3">
      <c r="A897" s="8"/>
      <c r="B897" s="8"/>
      <c r="C897" s="8"/>
      <c r="D897" s="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6.5" customHeight="1" x14ac:dyDescent="0.3">
      <c r="A898" s="8"/>
      <c r="B898" s="8"/>
      <c r="C898" s="8"/>
      <c r="D898" s="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6.5" customHeight="1" x14ac:dyDescent="0.3">
      <c r="A899" s="8"/>
      <c r="B899" s="8"/>
      <c r="C899" s="8"/>
      <c r="D899" s="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6.5" customHeight="1" x14ac:dyDescent="0.3">
      <c r="A900" s="8"/>
      <c r="B900" s="8"/>
      <c r="C900" s="8"/>
      <c r="D900" s="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6.5" customHeight="1" x14ac:dyDescent="0.3">
      <c r="A901" s="8"/>
      <c r="B901" s="8"/>
      <c r="C901" s="8"/>
      <c r="D901" s="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6.5" customHeight="1" x14ac:dyDescent="0.3">
      <c r="A902" s="8"/>
      <c r="B902" s="8"/>
      <c r="C902" s="8"/>
      <c r="D902" s="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6.5" customHeight="1" x14ac:dyDescent="0.3">
      <c r="A903" s="8"/>
      <c r="B903" s="8"/>
      <c r="C903" s="8"/>
      <c r="D903" s="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6.5" customHeight="1" x14ac:dyDescent="0.3">
      <c r="A904" s="8"/>
      <c r="B904" s="8"/>
      <c r="C904" s="8"/>
      <c r="D904" s="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6.5" customHeight="1" x14ac:dyDescent="0.3">
      <c r="A905" s="8"/>
      <c r="B905" s="8"/>
      <c r="C905" s="8"/>
      <c r="D905" s="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6.5" customHeight="1" x14ac:dyDescent="0.3">
      <c r="A906" s="8"/>
      <c r="B906" s="8"/>
      <c r="C906" s="8"/>
      <c r="D906" s="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6.5" customHeight="1" x14ac:dyDescent="0.3">
      <c r="A907" s="8"/>
      <c r="B907" s="8"/>
      <c r="C907" s="8"/>
      <c r="D907" s="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6.5" customHeight="1" x14ac:dyDescent="0.3">
      <c r="A908" s="8"/>
      <c r="B908" s="8"/>
      <c r="C908" s="8"/>
      <c r="D908" s="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6.5" customHeight="1" x14ac:dyDescent="0.3">
      <c r="A909" s="8"/>
      <c r="B909" s="8"/>
      <c r="C909" s="8"/>
      <c r="D909" s="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6.5" customHeight="1" x14ac:dyDescent="0.3">
      <c r="A910" s="8"/>
      <c r="B910" s="8"/>
      <c r="C910" s="8"/>
      <c r="D910" s="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6.5" customHeight="1" x14ac:dyDescent="0.3">
      <c r="A911" s="8"/>
      <c r="B911" s="8"/>
      <c r="C911" s="8"/>
      <c r="D911" s="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6.5" customHeight="1" x14ac:dyDescent="0.3">
      <c r="A912" s="8"/>
      <c r="B912" s="8"/>
      <c r="C912" s="8"/>
      <c r="D912" s="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6.5" customHeight="1" x14ac:dyDescent="0.3">
      <c r="A913" s="8"/>
      <c r="B913" s="8"/>
      <c r="C913" s="8"/>
      <c r="D913" s="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6.5" customHeight="1" x14ac:dyDescent="0.3">
      <c r="A914" s="8"/>
      <c r="B914" s="8"/>
      <c r="C914" s="8"/>
      <c r="D914" s="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6.5" customHeight="1" x14ac:dyDescent="0.3">
      <c r="A915" s="8"/>
      <c r="B915" s="8"/>
      <c r="C915" s="8"/>
      <c r="D915" s="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6.5" customHeight="1" x14ac:dyDescent="0.3">
      <c r="A916" s="8"/>
      <c r="B916" s="8"/>
      <c r="C916" s="8"/>
      <c r="D916" s="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6.5" customHeight="1" x14ac:dyDescent="0.3">
      <c r="A917" s="8"/>
      <c r="B917" s="8"/>
      <c r="C917" s="8"/>
      <c r="D917" s="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6.5" customHeight="1" x14ac:dyDescent="0.3">
      <c r="A918" s="8"/>
      <c r="B918" s="8"/>
      <c r="C918" s="8"/>
      <c r="D918" s="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6.5" customHeight="1" x14ac:dyDescent="0.3">
      <c r="A919" s="8"/>
      <c r="B919" s="8"/>
      <c r="C919" s="8"/>
      <c r="D919" s="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6.5" customHeight="1" x14ac:dyDescent="0.3">
      <c r="A920" s="8"/>
      <c r="B920" s="8"/>
      <c r="C920" s="8"/>
      <c r="D920" s="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6.5" customHeight="1" x14ac:dyDescent="0.3">
      <c r="A921" s="8"/>
      <c r="B921" s="8"/>
      <c r="C921" s="8"/>
      <c r="D921" s="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6.5" customHeight="1" x14ac:dyDescent="0.3">
      <c r="A922" s="8"/>
      <c r="B922" s="8"/>
      <c r="C922" s="8"/>
      <c r="D922" s="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6.5" customHeight="1" x14ac:dyDescent="0.3">
      <c r="A923" s="8"/>
      <c r="B923" s="8"/>
      <c r="C923" s="8"/>
      <c r="D923" s="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6.5" customHeight="1" x14ac:dyDescent="0.3">
      <c r="A924" s="8"/>
      <c r="B924" s="8"/>
      <c r="C924" s="8"/>
      <c r="D924" s="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6.5" customHeight="1" x14ac:dyDescent="0.3">
      <c r="A925" s="8"/>
      <c r="B925" s="8"/>
      <c r="C925" s="8"/>
      <c r="D925" s="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6.5" customHeight="1" x14ac:dyDescent="0.3">
      <c r="A926" s="8"/>
      <c r="B926" s="8"/>
      <c r="C926" s="8"/>
      <c r="D926" s="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6.5" customHeight="1" x14ac:dyDescent="0.3">
      <c r="A927" s="8"/>
      <c r="B927" s="8"/>
      <c r="C927" s="8"/>
      <c r="D927" s="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6.5" customHeight="1" x14ac:dyDescent="0.3">
      <c r="A928" s="8"/>
      <c r="B928" s="8"/>
      <c r="C928" s="8"/>
      <c r="D928" s="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6.5" customHeight="1" x14ac:dyDescent="0.3">
      <c r="A929" s="8"/>
      <c r="B929" s="8"/>
      <c r="C929" s="8"/>
      <c r="D929" s="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6.5" customHeight="1" x14ac:dyDescent="0.3">
      <c r="A930" s="8"/>
      <c r="B930" s="8"/>
      <c r="C930" s="8"/>
      <c r="D930" s="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6.5" customHeight="1" x14ac:dyDescent="0.3">
      <c r="A931" s="8"/>
      <c r="B931" s="8"/>
      <c r="C931" s="8"/>
      <c r="D931" s="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6.5" customHeight="1" x14ac:dyDescent="0.3">
      <c r="A932" s="8"/>
      <c r="B932" s="8"/>
      <c r="C932" s="8"/>
      <c r="D932" s="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6.5" customHeight="1" x14ac:dyDescent="0.3">
      <c r="A933" s="8"/>
      <c r="B933" s="8"/>
      <c r="C933" s="8"/>
      <c r="D933" s="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6.5" customHeight="1" x14ac:dyDescent="0.3">
      <c r="A934" s="8"/>
      <c r="B934" s="8"/>
      <c r="C934" s="8"/>
      <c r="D934" s="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6.5" customHeight="1" x14ac:dyDescent="0.3">
      <c r="A935" s="8"/>
      <c r="B935" s="8"/>
      <c r="C935" s="8"/>
      <c r="D935" s="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6.5" customHeight="1" x14ac:dyDescent="0.3">
      <c r="A936" s="8"/>
      <c r="B936" s="8"/>
      <c r="C936" s="8"/>
      <c r="D936" s="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6.5" customHeight="1" x14ac:dyDescent="0.3">
      <c r="A937" s="8"/>
      <c r="B937" s="8"/>
      <c r="C937" s="8"/>
      <c r="D937" s="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6.5" customHeight="1" x14ac:dyDescent="0.3">
      <c r="A938" s="8"/>
      <c r="B938" s="8"/>
      <c r="C938" s="8"/>
      <c r="D938" s="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6.5" customHeight="1" x14ac:dyDescent="0.3">
      <c r="A939" s="8"/>
      <c r="B939" s="8"/>
      <c r="C939" s="8"/>
      <c r="D939" s="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6.5" customHeight="1" x14ac:dyDescent="0.3">
      <c r="A940" s="8"/>
      <c r="B940" s="8"/>
      <c r="C940" s="8"/>
      <c r="D940" s="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6.5" customHeight="1" x14ac:dyDescent="0.3">
      <c r="A941" s="8"/>
      <c r="B941" s="8"/>
      <c r="C941" s="8"/>
      <c r="D941" s="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6.5" customHeight="1" x14ac:dyDescent="0.3">
      <c r="A942" s="8"/>
      <c r="B942" s="8"/>
      <c r="C942" s="8"/>
      <c r="D942" s="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6.5" customHeight="1" x14ac:dyDescent="0.3">
      <c r="A943" s="8"/>
      <c r="B943" s="8"/>
      <c r="C943" s="8"/>
      <c r="D943" s="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6.5" customHeight="1" x14ac:dyDescent="0.3">
      <c r="A944" s="8"/>
      <c r="B944" s="8"/>
      <c r="C944" s="8"/>
      <c r="D944" s="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6.5" customHeight="1" x14ac:dyDescent="0.3">
      <c r="A945" s="8"/>
      <c r="B945" s="8"/>
      <c r="C945" s="8"/>
      <c r="D945" s="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6.5" customHeight="1" x14ac:dyDescent="0.3">
      <c r="A946" s="8"/>
      <c r="B946" s="8"/>
      <c r="C946" s="8"/>
      <c r="D946" s="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6.5" customHeight="1" x14ac:dyDescent="0.3">
      <c r="A947" s="8"/>
      <c r="B947" s="8"/>
      <c r="C947" s="8"/>
      <c r="D947" s="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6.5" customHeight="1" x14ac:dyDescent="0.3">
      <c r="A948" s="8"/>
      <c r="B948" s="8"/>
      <c r="C948" s="8"/>
      <c r="D948" s="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6.5" customHeight="1" x14ac:dyDescent="0.3">
      <c r="A949" s="8"/>
      <c r="B949" s="8"/>
      <c r="C949" s="8"/>
      <c r="D949" s="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6.5" customHeight="1" x14ac:dyDescent="0.3">
      <c r="A950" s="8"/>
      <c r="B950" s="8"/>
      <c r="C950" s="8"/>
      <c r="D950" s="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6.5" customHeight="1" x14ac:dyDescent="0.3">
      <c r="A951" s="8"/>
      <c r="B951" s="8"/>
      <c r="C951" s="8"/>
      <c r="D951" s="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6.5" customHeight="1" x14ac:dyDescent="0.3">
      <c r="A952" s="8"/>
      <c r="B952" s="8"/>
      <c r="C952" s="8"/>
      <c r="D952" s="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6.5" customHeight="1" x14ac:dyDescent="0.3">
      <c r="A953" s="8"/>
      <c r="B953" s="8"/>
      <c r="C953" s="8"/>
      <c r="D953" s="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6.5" customHeight="1" x14ac:dyDescent="0.3">
      <c r="A954" s="8"/>
      <c r="B954" s="8"/>
      <c r="C954" s="8"/>
      <c r="D954" s="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6.5" customHeight="1" x14ac:dyDescent="0.3">
      <c r="A955" s="8"/>
      <c r="B955" s="8"/>
      <c r="C955" s="8"/>
      <c r="D955" s="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6.5" customHeight="1" x14ac:dyDescent="0.3">
      <c r="A956" s="8"/>
      <c r="B956" s="8"/>
      <c r="C956" s="8"/>
      <c r="D956" s="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6.5" customHeight="1" x14ac:dyDescent="0.3">
      <c r="A957" s="8"/>
      <c r="B957" s="8"/>
      <c r="C957" s="8"/>
      <c r="D957" s="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6.5" customHeight="1" x14ac:dyDescent="0.3">
      <c r="A958" s="8"/>
      <c r="B958" s="8"/>
      <c r="C958" s="8"/>
      <c r="D958" s="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6.5" customHeight="1" x14ac:dyDescent="0.3">
      <c r="A959" s="8"/>
      <c r="B959" s="8"/>
      <c r="C959" s="8"/>
      <c r="D959" s="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6.5" customHeight="1" x14ac:dyDescent="0.3">
      <c r="A960" s="8"/>
      <c r="B960" s="8"/>
      <c r="C960" s="8"/>
      <c r="D960" s="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6.5" customHeight="1" x14ac:dyDescent="0.3">
      <c r="A961" s="8"/>
      <c r="B961" s="8"/>
      <c r="C961" s="8"/>
      <c r="D961" s="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6.5" customHeight="1" x14ac:dyDescent="0.3">
      <c r="A962" s="8"/>
      <c r="B962" s="8"/>
      <c r="C962" s="8"/>
      <c r="D962" s="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6.5" customHeight="1" x14ac:dyDescent="0.3">
      <c r="A963" s="8"/>
      <c r="B963" s="8"/>
      <c r="C963" s="8"/>
      <c r="D963" s="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6.5" customHeight="1" x14ac:dyDescent="0.3">
      <c r="A964" s="8"/>
      <c r="B964" s="8"/>
      <c r="C964" s="8"/>
      <c r="D964" s="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6.5" customHeight="1" x14ac:dyDescent="0.3">
      <c r="A965" s="8"/>
      <c r="B965" s="8"/>
      <c r="C965" s="8"/>
      <c r="D965" s="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6.5" customHeight="1" x14ac:dyDescent="0.3">
      <c r="A966" s="8"/>
      <c r="B966" s="8"/>
      <c r="C966" s="8"/>
      <c r="D966" s="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6.5" customHeight="1" x14ac:dyDescent="0.3">
      <c r="A967" s="8"/>
      <c r="B967" s="8"/>
      <c r="C967" s="8"/>
      <c r="D967" s="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6.5" customHeight="1" x14ac:dyDescent="0.3">
      <c r="A968" s="8"/>
      <c r="B968" s="8"/>
      <c r="C968" s="8"/>
      <c r="D968" s="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6.5" customHeight="1" x14ac:dyDescent="0.3">
      <c r="A969" s="8"/>
      <c r="B969" s="8"/>
      <c r="C969" s="8"/>
      <c r="D969" s="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6.5" customHeight="1" x14ac:dyDescent="0.3">
      <c r="A970" s="8"/>
      <c r="B970" s="8"/>
      <c r="C970" s="8"/>
      <c r="D970" s="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6.5" customHeight="1" x14ac:dyDescent="0.3">
      <c r="A971" s="8"/>
      <c r="B971" s="8"/>
      <c r="C971" s="8"/>
      <c r="D971" s="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6.5" customHeight="1" x14ac:dyDescent="0.3">
      <c r="A972" s="8"/>
      <c r="B972" s="8"/>
      <c r="C972" s="8"/>
      <c r="D972" s="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6.5" customHeight="1" x14ac:dyDescent="0.3">
      <c r="A973" s="8"/>
      <c r="B973" s="8"/>
      <c r="C973" s="8"/>
      <c r="D973" s="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6.5" customHeight="1" x14ac:dyDescent="0.3">
      <c r="A974" s="8"/>
      <c r="B974" s="8"/>
      <c r="C974" s="8"/>
      <c r="D974" s="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6.5" customHeight="1" x14ac:dyDescent="0.3">
      <c r="A975" s="8"/>
      <c r="B975" s="8"/>
      <c r="C975" s="8"/>
      <c r="D975" s="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6.5" customHeight="1" x14ac:dyDescent="0.3">
      <c r="A976" s="8"/>
      <c r="B976" s="8"/>
      <c r="C976" s="8"/>
      <c r="D976" s="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6.5" customHeight="1" x14ac:dyDescent="0.3">
      <c r="A977" s="8"/>
      <c r="B977" s="8"/>
      <c r="C977" s="8"/>
      <c r="D977" s="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6.5" customHeight="1" x14ac:dyDescent="0.3">
      <c r="A978" s="8"/>
      <c r="B978" s="8"/>
      <c r="C978" s="8"/>
      <c r="D978" s="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6.5" customHeight="1" x14ac:dyDescent="0.3">
      <c r="A979" s="8"/>
      <c r="B979" s="8"/>
      <c r="C979" s="8"/>
      <c r="D979" s="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6.5" customHeight="1" x14ac:dyDescent="0.3">
      <c r="A980" s="8"/>
      <c r="B980" s="8"/>
      <c r="C980" s="8"/>
      <c r="D980" s="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6.5" customHeight="1" x14ac:dyDescent="0.3">
      <c r="A981" s="8"/>
      <c r="B981" s="8"/>
      <c r="C981" s="8"/>
      <c r="D981" s="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6.5" customHeight="1" x14ac:dyDescent="0.3">
      <c r="A982" s="8"/>
      <c r="B982" s="8"/>
      <c r="C982" s="8"/>
      <c r="D982" s="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6.5" customHeight="1" x14ac:dyDescent="0.3">
      <c r="A983" s="8"/>
      <c r="B983" s="8"/>
      <c r="C983" s="8"/>
      <c r="D983" s="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6.5" customHeight="1" x14ac:dyDescent="0.3">
      <c r="A984" s="8"/>
      <c r="B984" s="8"/>
      <c r="C984" s="8"/>
      <c r="D984" s="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6.5" customHeight="1" x14ac:dyDescent="0.3">
      <c r="A985" s="8"/>
      <c r="B985" s="8"/>
      <c r="C985" s="8"/>
      <c r="D985" s="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6.5" customHeight="1" x14ac:dyDescent="0.3">
      <c r="A986" s="8"/>
      <c r="B986" s="8"/>
      <c r="C986" s="8"/>
      <c r="D986" s="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6.5" customHeight="1" x14ac:dyDescent="0.3">
      <c r="A987" s="8"/>
      <c r="B987" s="8"/>
      <c r="C987" s="8"/>
      <c r="D987" s="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6.5" customHeight="1" x14ac:dyDescent="0.3">
      <c r="A988" s="8"/>
      <c r="B988" s="8"/>
      <c r="C988" s="8"/>
      <c r="D988" s="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6.5" customHeight="1" x14ac:dyDescent="0.3">
      <c r="A989" s="8"/>
      <c r="B989" s="8"/>
      <c r="C989" s="8"/>
      <c r="D989" s="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6.5" customHeight="1" x14ac:dyDescent="0.3">
      <c r="A990" s="8"/>
      <c r="B990" s="8"/>
      <c r="C990" s="8"/>
      <c r="D990" s="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6.5" customHeight="1" x14ac:dyDescent="0.3">
      <c r="A991" s="8"/>
      <c r="B991" s="8"/>
      <c r="C991" s="8"/>
      <c r="D991" s="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6.5" customHeight="1" x14ac:dyDescent="0.3">
      <c r="A992" s="8"/>
      <c r="B992" s="8"/>
      <c r="C992" s="8"/>
      <c r="D992" s="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6.5" customHeight="1" x14ac:dyDescent="0.3">
      <c r="A993" s="8"/>
      <c r="B993" s="8"/>
      <c r="C993" s="8"/>
      <c r="D993" s="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6.5" customHeight="1" x14ac:dyDescent="0.3">
      <c r="A994" s="8"/>
      <c r="B994" s="8"/>
      <c r="C994" s="8"/>
      <c r="D994" s="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6.5" customHeight="1" x14ac:dyDescent="0.3">
      <c r="A995" s="8"/>
      <c r="B995" s="8"/>
      <c r="C995" s="8"/>
      <c r="D995" s="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6.5" customHeight="1" x14ac:dyDescent="0.3">
      <c r="A996" s="8"/>
      <c r="B996" s="8"/>
      <c r="C996" s="8"/>
      <c r="D996" s="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6.5" customHeight="1" x14ac:dyDescent="0.3">
      <c r="A997" s="8"/>
      <c r="B997" s="8"/>
      <c r="C997" s="8"/>
      <c r="D997" s="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6.5" customHeight="1" x14ac:dyDescent="0.3">
      <c r="A998" s="8"/>
      <c r="B998" s="8"/>
      <c r="C998" s="8"/>
      <c r="D998" s="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6.5" customHeight="1" x14ac:dyDescent="0.3">
      <c r="A999" s="8"/>
      <c r="B999" s="8"/>
      <c r="C999" s="8"/>
      <c r="D999" s="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6.5" customHeight="1" x14ac:dyDescent="0.3">
      <c r="A1000" s="8"/>
      <c r="B1000" s="8"/>
      <c r="C1000" s="8"/>
      <c r="D1000" s="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mergeCells count="25">
    <mergeCell ref="AF9:AF10"/>
    <mergeCell ref="AG9:AG10"/>
    <mergeCell ref="G9:G10"/>
    <mergeCell ref="H9:H10"/>
    <mergeCell ref="I9:I10"/>
    <mergeCell ref="J9:J10"/>
    <mergeCell ref="K9:K10"/>
    <mergeCell ref="U9:Y9"/>
    <mergeCell ref="Z9:AE9"/>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CF1021"/>
  <sheetViews>
    <sheetView tabSelected="1" zoomScale="82" zoomScaleNormal="70" workbookViewId="0">
      <selection activeCell="CB85" sqref="CB85"/>
    </sheetView>
  </sheetViews>
  <sheetFormatPr baseColWidth="10" defaultColWidth="12.625" defaultRowHeight="12.75" x14ac:dyDescent="0.2"/>
  <cols>
    <col min="1" max="2" width="25.625" style="1" customWidth="1"/>
    <col min="3" max="3" width="43" style="1" customWidth="1"/>
    <col min="4" max="4" width="55" style="1" customWidth="1"/>
    <col min="5" max="5" width="23.25" style="1" customWidth="1"/>
    <col min="6" max="6" width="36.125" style="1" customWidth="1"/>
    <col min="7" max="7" width="27.75" style="58" customWidth="1"/>
    <col min="8" max="8" width="16.625" style="1" bestFit="1" customWidth="1"/>
    <col min="9" max="9" width="25.75" style="1" customWidth="1"/>
    <col min="10" max="10" width="15" style="1" customWidth="1"/>
    <col min="11" max="11" width="13.875" style="53" hidden="1" customWidth="1"/>
    <col min="12" max="12" width="13.5" style="1" hidden="1" customWidth="1"/>
    <col min="13" max="13" width="18.625" style="12" bestFit="1" customWidth="1"/>
    <col min="14" max="14" width="14.875" style="1" bestFit="1" customWidth="1"/>
    <col min="15" max="15" width="34.875" style="1" bestFit="1" customWidth="1"/>
    <col min="16" max="16" width="15.25" style="1" bestFit="1" customWidth="1"/>
    <col min="17" max="17" width="14.25" style="1" customWidth="1"/>
    <col min="18" max="18" width="22.5" style="1" customWidth="1"/>
    <col min="19" max="19" width="16.875" style="1" hidden="1" customWidth="1"/>
    <col min="20" max="20" width="14.875" style="1" hidden="1" customWidth="1"/>
    <col min="21" max="21" width="15.5" style="1" hidden="1" customWidth="1"/>
    <col min="22" max="24" width="16.5" style="1" hidden="1" customWidth="1"/>
    <col min="25" max="25" width="13.375" style="1" hidden="1" customWidth="1"/>
    <col min="26" max="26" width="18.125" style="1" hidden="1" customWidth="1"/>
    <col min="27" max="27" width="52" style="54" hidden="1" customWidth="1"/>
    <col min="28" max="28" width="10.625" style="48" hidden="1" customWidth="1"/>
    <col min="29" max="29" width="14.125" style="55" hidden="1" customWidth="1"/>
    <col min="30" max="30" width="14.125" style="48" hidden="1" customWidth="1"/>
    <col min="31" max="31" width="21.5" style="48" bestFit="1" customWidth="1"/>
    <col min="32" max="32" width="51.5" style="59" customWidth="1"/>
    <col min="33" max="33" width="10.625" style="48" hidden="1" customWidth="1"/>
    <col min="34" max="34" width="15.5" style="48" hidden="1" customWidth="1"/>
    <col min="35" max="35" width="16" style="145" customWidth="1"/>
    <col min="36" max="36" width="0.25" style="145" customWidth="1"/>
    <col min="37" max="37" width="6.125" style="1" hidden="1" customWidth="1"/>
    <col min="38" max="38" width="8.5" style="1" hidden="1" customWidth="1"/>
    <col min="39" max="39" width="35.625" style="1" hidden="1" customWidth="1"/>
    <col min="40" max="40" width="10.625" style="1" hidden="1" customWidth="1"/>
    <col min="41" max="41" width="15.5" style="1" hidden="1" customWidth="1"/>
    <col min="42" max="42" width="21.875" style="1" customWidth="1"/>
    <col min="43" max="43" width="0.625" style="1" hidden="1" customWidth="1"/>
    <col min="44" max="44" width="23.25" style="1" hidden="1" customWidth="1"/>
    <col min="45" max="45" width="23.25" style="48" hidden="1" customWidth="1"/>
    <col min="46" max="46" width="0.375" style="1" customWidth="1"/>
    <col min="47" max="47" width="22.375" style="1" customWidth="1"/>
    <col min="48" max="48" width="5.75" style="1" hidden="1" customWidth="1"/>
    <col min="49" max="49" width="5.125" style="1" hidden="1" customWidth="1"/>
    <col min="50" max="50" width="6.75" style="1" hidden="1" customWidth="1"/>
    <col min="51" max="51" width="5.625" style="1" hidden="1" customWidth="1"/>
    <col min="52" max="52" width="7.5" style="1" hidden="1" customWidth="1"/>
    <col min="53" max="53" width="4" style="1" hidden="1" customWidth="1"/>
    <col min="54" max="54" width="6.125" style="1" hidden="1" customWidth="1"/>
    <col min="55" max="56" width="6.375" style="1" hidden="1" customWidth="1"/>
    <col min="57" max="57" width="12" style="1" hidden="1" customWidth="1"/>
    <col min="58" max="58" width="0.25" style="1" hidden="1" customWidth="1"/>
    <col min="59" max="59" width="5.75" style="1" hidden="1" customWidth="1"/>
    <col min="60" max="60" width="6.125" style="1" hidden="1" customWidth="1"/>
    <col min="61" max="61" width="9" style="1" hidden="1" customWidth="1"/>
    <col min="62" max="62" width="8.25" style="1" hidden="1" customWidth="1"/>
    <col min="63" max="63" width="7.875" style="1" hidden="1" customWidth="1"/>
    <col min="64" max="64" width="10.625" style="1" hidden="1" customWidth="1"/>
    <col min="65" max="65" width="7.625" style="1" hidden="1" customWidth="1"/>
    <col min="66" max="66" width="7.125" style="1" hidden="1" customWidth="1"/>
    <col min="67" max="67" width="6.75" style="1" hidden="1" customWidth="1"/>
    <col min="68" max="68" width="8.5" style="1" hidden="1" customWidth="1"/>
    <col min="69" max="69" width="8.75" style="1" hidden="1" customWidth="1"/>
    <col min="70" max="70" width="5.5" style="1" hidden="1" customWidth="1"/>
    <col min="71" max="71" width="7.5" style="1" hidden="1" customWidth="1"/>
    <col min="72" max="72" width="7.875" style="1" hidden="1" customWidth="1"/>
    <col min="73" max="73" width="10" style="1" hidden="1" customWidth="1"/>
    <col min="74" max="75" width="7" style="1" hidden="1" customWidth="1"/>
    <col min="76" max="76" width="9.625" style="1" hidden="1" customWidth="1"/>
    <col min="77" max="78" width="5.125" style="1" hidden="1" customWidth="1"/>
    <col min="79" max="79" width="9.75" style="1" hidden="1" customWidth="1"/>
    <col min="80" max="80" width="12.625" style="147"/>
    <col min="81" max="81" width="26.75" style="1" customWidth="1"/>
    <col min="82" max="16384" width="12.625" style="1"/>
  </cols>
  <sheetData>
    <row r="1" spans="1:84" s="12" customFormat="1" x14ac:dyDescent="0.2">
      <c r="A1" s="218" t="s">
        <v>0</v>
      </c>
      <c r="B1" s="219"/>
      <c r="C1" s="219"/>
      <c r="D1" s="219"/>
      <c r="E1" s="219"/>
      <c r="F1" s="219"/>
      <c r="G1" s="220"/>
      <c r="H1" s="220"/>
      <c r="I1" s="219"/>
      <c r="J1" s="219"/>
      <c r="S1" s="1"/>
      <c r="T1" s="1"/>
      <c r="U1" s="1"/>
      <c r="V1" s="1"/>
      <c r="W1" s="1"/>
      <c r="X1" s="1"/>
      <c r="Y1" s="1"/>
      <c r="Z1" s="1"/>
      <c r="AA1" s="33"/>
      <c r="AB1" s="34"/>
      <c r="AC1" s="35"/>
      <c r="AD1" s="34"/>
      <c r="AE1" s="34"/>
      <c r="AG1" s="34"/>
      <c r="AH1" s="34"/>
      <c r="AI1" s="144"/>
      <c r="AJ1" s="144"/>
      <c r="AS1" s="34"/>
      <c r="CB1" s="168"/>
    </row>
    <row r="2" spans="1:84" s="12" customFormat="1" x14ac:dyDescent="0.2">
      <c r="A2" s="218" t="s">
        <v>1</v>
      </c>
      <c r="B2" s="219"/>
      <c r="C2" s="219"/>
      <c r="D2" s="219"/>
      <c r="E2" s="219"/>
      <c r="F2" s="219"/>
      <c r="G2" s="220"/>
      <c r="H2" s="220"/>
      <c r="I2" s="219"/>
      <c r="J2" s="219"/>
      <c r="S2" s="1"/>
      <c r="T2" s="1"/>
      <c r="U2" s="1"/>
      <c r="V2" s="1"/>
      <c r="W2" s="1"/>
      <c r="X2" s="1"/>
      <c r="Y2" s="1"/>
      <c r="Z2" s="1"/>
      <c r="AA2" s="33"/>
      <c r="AB2" s="34"/>
      <c r="AC2" s="35"/>
      <c r="AD2" s="34"/>
      <c r="AE2" s="34"/>
      <c r="AG2" s="34"/>
      <c r="AH2" s="34"/>
      <c r="AI2" s="144"/>
      <c r="AJ2" s="144"/>
      <c r="AS2" s="34"/>
      <c r="CB2" s="168"/>
    </row>
    <row r="3" spans="1:84" s="12" customFormat="1" x14ac:dyDescent="0.2">
      <c r="A3" s="218" t="s">
        <v>2</v>
      </c>
      <c r="B3" s="219"/>
      <c r="C3" s="219"/>
      <c r="D3" s="219"/>
      <c r="E3" s="219"/>
      <c r="F3" s="219"/>
      <c r="G3" s="220"/>
      <c r="H3" s="220"/>
      <c r="I3" s="219"/>
      <c r="J3" s="219"/>
      <c r="S3" s="1"/>
      <c r="T3" s="1"/>
      <c r="U3" s="1"/>
      <c r="V3" s="1"/>
      <c r="W3" s="1"/>
      <c r="X3" s="1"/>
      <c r="Y3" s="1"/>
      <c r="Z3" s="1"/>
      <c r="AA3" s="33"/>
      <c r="AB3" s="34"/>
      <c r="AC3" s="35"/>
      <c r="AD3" s="34"/>
      <c r="AE3" s="34"/>
      <c r="AG3" s="34"/>
      <c r="AH3" s="34"/>
      <c r="AI3" s="144"/>
      <c r="AJ3" s="144"/>
      <c r="AS3" s="34"/>
      <c r="CB3" s="168"/>
    </row>
    <row r="4" spans="1:84" s="12" customFormat="1" x14ac:dyDescent="0.2">
      <c r="A4" s="36"/>
      <c r="B4" s="36"/>
      <c r="C4" s="36"/>
      <c r="D4" s="36"/>
      <c r="E4" s="37"/>
      <c r="F4" s="37"/>
      <c r="G4" s="38"/>
      <c r="H4" s="38"/>
      <c r="I4" s="39"/>
      <c r="S4" s="1"/>
      <c r="T4" s="1"/>
      <c r="U4" s="1"/>
      <c r="V4" s="1"/>
      <c r="W4" s="1"/>
      <c r="X4" s="1"/>
      <c r="Y4" s="1"/>
      <c r="Z4" s="1"/>
      <c r="AA4" s="33"/>
      <c r="AB4" s="34"/>
      <c r="AC4" s="35"/>
      <c r="AD4" s="34"/>
      <c r="AE4" s="34"/>
      <c r="AG4" s="34"/>
      <c r="AH4" s="34"/>
      <c r="AI4" s="144"/>
      <c r="AJ4" s="144"/>
      <c r="AS4" s="34"/>
      <c r="CB4" s="168"/>
    </row>
    <row r="5" spans="1:84" s="12" customFormat="1" x14ac:dyDescent="0.2">
      <c r="A5" s="218" t="s">
        <v>256</v>
      </c>
      <c r="B5" s="219"/>
      <c r="C5" s="219"/>
      <c r="D5" s="219"/>
      <c r="E5" s="219"/>
      <c r="F5" s="219"/>
      <c r="G5" s="220"/>
      <c r="H5" s="220"/>
      <c r="I5" s="219"/>
      <c r="J5" s="219"/>
      <c r="S5" s="1"/>
      <c r="T5" s="1"/>
      <c r="U5" s="1"/>
      <c r="V5" s="1"/>
      <c r="W5" s="1"/>
      <c r="X5" s="1"/>
      <c r="Y5" s="1"/>
      <c r="Z5" s="1"/>
      <c r="AA5" s="33"/>
      <c r="AB5" s="34"/>
      <c r="AC5" s="35"/>
      <c r="AD5" s="34"/>
      <c r="AE5" s="34"/>
      <c r="AG5" s="34"/>
      <c r="AH5" s="34"/>
      <c r="AI5" s="144"/>
      <c r="AJ5" s="144"/>
      <c r="AS5" s="34"/>
      <c r="CB5" s="168"/>
    </row>
    <row r="6" spans="1:84" s="12" customFormat="1" x14ac:dyDescent="0.2">
      <c r="A6" s="221" t="s">
        <v>132</v>
      </c>
      <c r="B6" s="222"/>
      <c r="C6" s="223"/>
      <c r="D6" s="223"/>
      <c r="E6" s="222"/>
      <c r="F6" s="222"/>
      <c r="G6" s="224"/>
      <c r="H6" s="224"/>
      <c r="I6" s="222"/>
      <c r="J6" s="225"/>
      <c r="S6" s="1"/>
      <c r="T6" s="1"/>
      <c r="U6" s="1"/>
      <c r="V6" s="1"/>
      <c r="W6" s="1"/>
      <c r="X6" s="1"/>
      <c r="Y6" s="1"/>
      <c r="Z6" s="1"/>
      <c r="AA6" s="33"/>
      <c r="AB6" s="34"/>
      <c r="AC6" s="35"/>
      <c r="AD6" s="34"/>
      <c r="AE6" s="34"/>
      <c r="AG6" s="34"/>
      <c r="AH6" s="34"/>
      <c r="AI6" s="144"/>
      <c r="AJ6" s="144"/>
      <c r="AS6" s="34"/>
      <c r="CB6" s="168"/>
    </row>
    <row r="7" spans="1:84" s="12" customFormat="1" x14ac:dyDescent="0.2">
      <c r="A7" s="218" t="s">
        <v>50</v>
      </c>
      <c r="B7" s="219"/>
      <c r="C7" s="219"/>
      <c r="D7" s="219"/>
      <c r="E7" s="219"/>
      <c r="F7" s="219"/>
      <c r="G7" s="220"/>
      <c r="H7" s="220"/>
      <c r="I7" s="219"/>
      <c r="J7" s="219"/>
      <c r="S7" s="1"/>
      <c r="T7" s="1"/>
      <c r="U7" s="1"/>
      <c r="V7" s="1"/>
      <c r="W7" s="1"/>
      <c r="X7" s="1"/>
      <c r="Y7" s="1"/>
      <c r="Z7" s="1"/>
      <c r="AA7" s="33"/>
      <c r="AB7" s="34"/>
      <c r="AC7" s="35"/>
      <c r="AD7" s="34"/>
      <c r="AE7" s="34"/>
      <c r="AG7" s="34"/>
      <c r="AH7" s="34"/>
      <c r="AI7" s="144"/>
      <c r="AJ7" s="144"/>
      <c r="AS7" s="34"/>
      <c r="CB7" s="168"/>
    </row>
    <row r="8" spans="1:84" ht="25.5" x14ac:dyDescent="0.25">
      <c r="A8" s="227" t="s">
        <v>111</v>
      </c>
      <c r="B8" s="228"/>
      <c r="C8" s="228"/>
      <c r="D8" s="228"/>
      <c r="E8" s="228"/>
      <c r="F8" s="228"/>
      <c r="G8" s="228"/>
      <c r="H8" s="228"/>
      <c r="I8" s="229"/>
      <c r="J8" s="27"/>
      <c r="K8" s="214" t="s">
        <v>228</v>
      </c>
      <c r="L8" s="214"/>
      <c r="M8" s="214"/>
      <c r="N8" s="214"/>
      <c r="O8" s="214"/>
      <c r="P8" s="214"/>
      <c r="Q8" s="214"/>
      <c r="R8" s="40" t="s">
        <v>229</v>
      </c>
      <c r="S8" s="206" t="s">
        <v>230</v>
      </c>
      <c r="T8" s="206"/>
      <c r="U8" s="206"/>
      <c r="V8" s="206"/>
      <c r="W8" s="206"/>
      <c r="X8" s="206"/>
      <c r="Y8" s="206"/>
      <c r="Z8" s="206"/>
      <c r="AA8" s="215" t="s">
        <v>231</v>
      </c>
      <c r="AB8" s="215"/>
      <c r="AC8" s="216"/>
      <c r="AD8" s="215"/>
      <c r="AE8" s="60"/>
      <c r="AF8" s="217" t="s">
        <v>448</v>
      </c>
      <c r="AG8" s="217"/>
      <c r="AH8" s="217"/>
      <c r="AI8" s="217"/>
      <c r="AJ8" s="217"/>
      <c r="AK8" s="217"/>
      <c r="AL8" s="217"/>
      <c r="AM8" s="201" t="s">
        <v>429</v>
      </c>
      <c r="AN8" s="202"/>
      <c r="AO8" s="202"/>
      <c r="AP8" s="202"/>
      <c r="AQ8" s="202"/>
      <c r="AR8" s="202"/>
      <c r="AS8" s="202"/>
      <c r="AT8" s="202"/>
      <c r="AU8" s="202"/>
      <c r="AV8" s="202"/>
      <c r="AW8" s="203"/>
      <c r="AX8" s="189" t="s">
        <v>430</v>
      </c>
      <c r="AY8" s="189"/>
      <c r="AZ8" s="189"/>
      <c r="BA8" s="189"/>
      <c r="BB8" s="189"/>
      <c r="BC8" s="189"/>
      <c r="BD8" s="198" t="s">
        <v>431</v>
      </c>
      <c r="BE8" s="198"/>
      <c r="BF8" s="198"/>
      <c r="BG8" s="198"/>
      <c r="BH8" s="198"/>
      <c r="BI8" s="198"/>
      <c r="BJ8" s="199" t="s">
        <v>432</v>
      </c>
      <c r="BK8" s="188"/>
      <c r="BL8" s="188"/>
      <c r="BM8" s="188"/>
      <c r="BN8" s="188"/>
      <c r="BO8" s="188"/>
      <c r="BP8" s="200" t="s">
        <v>433</v>
      </c>
      <c r="BQ8" s="200"/>
      <c r="BR8" s="200"/>
      <c r="BS8" s="200"/>
      <c r="BT8" s="200"/>
      <c r="BU8" s="200"/>
      <c r="BV8" s="189" t="s">
        <v>434</v>
      </c>
      <c r="BW8" s="189"/>
      <c r="BX8" s="189"/>
      <c r="BY8" s="189"/>
      <c r="BZ8" s="189"/>
      <c r="CA8" s="189"/>
      <c r="CB8" s="15"/>
      <c r="CC8" s="41"/>
    </row>
    <row r="9" spans="1:84" s="43" customFormat="1" ht="33" customHeight="1" x14ac:dyDescent="0.2">
      <c r="A9" s="211" t="s">
        <v>43</v>
      </c>
      <c r="B9" s="211" t="s">
        <v>44</v>
      </c>
      <c r="C9" s="211" t="s">
        <v>41</v>
      </c>
      <c r="D9" s="42" t="s">
        <v>139</v>
      </c>
      <c r="E9" s="211" t="s">
        <v>45</v>
      </c>
      <c r="F9" s="211" t="s">
        <v>34</v>
      </c>
      <c r="G9" s="211" t="s">
        <v>46</v>
      </c>
      <c r="H9" s="211" t="s">
        <v>47</v>
      </c>
      <c r="I9" s="230" t="s">
        <v>48</v>
      </c>
      <c r="J9" s="230" t="s">
        <v>19</v>
      </c>
      <c r="K9" s="211" t="s">
        <v>372</v>
      </c>
      <c r="L9" s="194" t="s">
        <v>232</v>
      </c>
      <c r="M9" s="194" t="s">
        <v>233</v>
      </c>
      <c r="N9" s="194" t="s">
        <v>234</v>
      </c>
      <c r="O9" s="194" t="s">
        <v>235</v>
      </c>
      <c r="P9" s="194" t="s">
        <v>236</v>
      </c>
      <c r="Q9" s="194" t="s">
        <v>237</v>
      </c>
      <c r="R9" s="194" t="s">
        <v>238</v>
      </c>
      <c r="S9" s="208" t="s">
        <v>239</v>
      </c>
      <c r="T9" s="208" t="s">
        <v>240</v>
      </c>
      <c r="U9" s="208" t="s">
        <v>241</v>
      </c>
      <c r="V9" s="208" t="s">
        <v>242</v>
      </c>
      <c r="W9" s="208" t="s">
        <v>243</v>
      </c>
      <c r="X9" s="208" t="s">
        <v>244</v>
      </c>
      <c r="Y9" s="208" t="s">
        <v>245</v>
      </c>
      <c r="Z9" s="208" t="s">
        <v>246</v>
      </c>
      <c r="AA9" s="194" t="s">
        <v>247</v>
      </c>
      <c r="AB9" s="194" t="s">
        <v>248</v>
      </c>
      <c r="AC9" s="210" t="s">
        <v>249</v>
      </c>
      <c r="AD9" s="194"/>
      <c r="AE9" s="182" t="s">
        <v>449</v>
      </c>
      <c r="AF9" s="194" t="s">
        <v>247</v>
      </c>
      <c r="AG9" s="194" t="s">
        <v>248</v>
      </c>
      <c r="AH9" s="194" t="s">
        <v>424</v>
      </c>
      <c r="AI9" s="80" t="s">
        <v>276</v>
      </c>
      <c r="AJ9" s="182" t="s">
        <v>460</v>
      </c>
      <c r="AK9" s="207" t="s">
        <v>275</v>
      </c>
      <c r="AL9" s="207"/>
      <c r="AM9" s="185" t="s">
        <v>435</v>
      </c>
      <c r="AN9" s="185" t="s">
        <v>248</v>
      </c>
      <c r="AO9" s="185" t="s">
        <v>424</v>
      </c>
      <c r="AP9" s="75" t="s">
        <v>436</v>
      </c>
      <c r="AQ9" s="190" t="s">
        <v>247</v>
      </c>
      <c r="AR9" s="191"/>
      <c r="AS9" s="194" t="s">
        <v>248</v>
      </c>
      <c r="AT9" s="194" t="s">
        <v>424</v>
      </c>
      <c r="AU9" s="80" t="s">
        <v>453</v>
      </c>
      <c r="AV9" s="196" t="s">
        <v>275</v>
      </c>
      <c r="AW9" s="197"/>
      <c r="AX9" s="185" t="s">
        <v>437</v>
      </c>
      <c r="AY9" s="74" t="s">
        <v>248</v>
      </c>
      <c r="AZ9" s="74" t="s">
        <v>424</v>
      </c>
      <c r="BA9" s="75" t="s">
        <v>438</v>
      </c>
      <c r="BB9" s="184" t="s">
        <v>275</v>
      </c>
      <c r="BC9" s="184"/>
      <c r="BD9" s="185" t="s">
        <v>439</v>
      </c>
      <c r="BE9" s="74" t="s">
        <v>248</v>
      </c>
      <c r="BF9" s="74" t="s">
        <v>424</v>
      </c>
      <c r="BG9" s="75" t="s">
        <v>440</v>
      </c>
      <c r="BH9" s="184" t="s">
        <v>275</v>
      </c>
      <c r="BI9" s="184"/>
      <c r="BJ9" s="185" t="s">
        <v>441</v>
      </c>
      <c r="BK9" s="185" t="s">
        <v>248</v>
      </c>
      <c r="BL9" s="185" t="s">
        <v>424</v>
      </c>
      <c r="BM9" s="76" t="s">
        <v>442</v>
      </c>
      <c r="BN9" s="184" t="s">
        <v>275</v>
      </c>
      <c r="BO9" s="184"/>
      <c r="BP9" s="185" t="s">
        <v>443</v>
      </c>
      <c r="BQ9" s="185" t="s">
        <v>248</v>
      </c>
      <c r="BR9" s="185" t="s">
        <v>424</v>
      </c>
      <c r="BS9" s="75" t="s">
        <v>444</v>
      </c>
      <c r="BT9" s="184" t="s">
        <v>275</v>
      </c>
      <c r="BU9" s="184"/>
      <c r="BV9" s="185" t="s">
        <v>445</v>
      </c>
      <c r="BW9" s="74" t="s">
        <v>248</v>
      </c>
      <c r="BX9" s="74" t="s">
        <v>424</v>
      </c>
      <c r="BY9" s="75" t="s">
        <v>446</v>
      </c>
      <c r="BZ9" s="184" t="s">
        <v>275</v>
      </c>
      <c r="CA9" s="184"/>
      <c r="CB9" s="186" t="s">
        <v>447</v>
      </c>
      <c r="CC9" s="204" t="s">
        <v>250</v>
      </c>
    </row>
    <row r="10" spans="1:84" s="43" customFormat="1" ht="21.75" customHeight="1" x14ac:dyDescent="0.2">
      <c r="A10" s="226"/>
      <c r="B10" s="226"/>
      <c r="C10" s="226"/>
      <c r="D10" s="44"/>
      <c r="E10" s="226"/>
      <c r="F10" s="226"/>
      <c r="G10" s="212"/>
      <c r="H10" s="226"/>
      <c r="I10" s="231"/>
      <c r="J10" s="231"/>
      <c r="K10" s="212"/>
      <c r="L10" s="213"/>
      <c r="M10" s="213"/>
      <c r="N10" s="195"/>
      <c r="O10" s="195"/>
      <c r="P10" s="195"/>
      <c r="Q10" s="195"/>
      <c r="R10" s="195"/>
      <c r="S10" s="208"/>
      <c r="T10" s="208"/>
      <c r="U10" s="208"/>
      <c r="V10" s="208"/>
      <c r="W10" s="208"/>
      <c r="X10" s="208"/>
      <c r="Y10" s="208"/>
      <c r="Z10" s="208"/>
      <c r="AA10" s="209"/>
      <c r="AB10" s="209"/>
      <c r="AC10" s="45" t="s">
        <v>251</v>
      </c>
      <c r="AD10" s="45" t="s">
        <v>252</v>
      </c>
      <c r="AE10" s="183"/>
      <c r="AF10" s="195"/>
      <c r="AG10" s="195"/>
      <c r="AH10" s="195"/>
      <c r="AI10" s="81" t="s">
        <v>253</v>
      </c>
      <c r="AJ10" s="183"/>
      <c r="AK10" s="45" t="s">
        <v>254</v>
      </c>
      <c r="AL10" s="45" t="s">
        <v>255</v>
      </c>
      <c r="AM10" s="185"/>
      <c r="AN10" s="188"/>
      <c r="AO10" s="185"/>
      <c r="AP10" s="77" t="s">
        <v>253</v>
      </c>
      <c r="AQ10" s="192"/>
      <c r="AR10" s="193"/>
      <c r="AS10" s="195"/>
      <c r="AT10" s="195"/>
      <c r="AU10" s="81" t="s">
        <v>253</v>
      </c>
      <c r="AV10" s="81" t="s">
        <v>254</v>
      </c>
      <c r="AW10" s="81" t="s">
        <v>255</v>
      </c>
      <c r="AX10" s="185"/>
      <c r="AY10" s="77"/>
      <c r="AZ10" s="77"/>
      <c r="BA10" s="77" t="s">
        <v>253</v>
      </c>
      <c r="BB10" s="77" t="s">
        <v>254</v>
      </c>
      <c r="BC10" s="77" t="s">
        <v>255</v>
      </c>
      <c r="BD10" s="185"/>
      <c r="BE10" s="77"/>
      <c r="BF10" s="77"/>
      <c r="BG10" s="77" t="s">
        <v>253</v>
      </c>
      <c r="BH10" s="77" t="s">
        <v>254</v>
      </c>
      <c r="BI10" s="77" t="s">
        <v>255</v>
      </c>
      <c r="BJ10" s="188"/>
      <c r="BK10" s="188"/>
      <c r="BL10" s="185"/>
      <c r="BM10" s="78" t="s">
        <v>253</v>
      </c>
      <c r="BN10" s="77" t="s">
        <v>254</v>
      </c>
      <c r="BO10" s="77" t="s">
        <v>255</v>
      </c>
      <c r="BP10" s="185"/>
      <c r="BQ10" s="188"/>
      <c r="BR10" s="185"/>
      <c r="BS10" s="77" t="s">
        <v>253</v>
      </c>
      <c r="BT10" s="77" t="s">
        <v>254</v>
      </c>
      <c r="BU10" s="77" t="s">
        <v>255</v>
      </c>
      <c r="BV10" s="185"/>
      <c r="BW10" s="77"/>
      <c r="BX10" s="77"/>
      <c r="BY10" s="77" t="s">
        <v>253</v>
      </c>
      <c r="BZ10" s="77" t="s">
        <v>254</v>
      </c>
      <c r="CA10" s="77" t="s">
        <v>255</v>
      </c>
      <c r="CB10" s="187"/>
      <c r="CC10" s="205"/>
    </row>
    <row r="11" spans="1:84" s="12" customFormat="1" ht="90.75" customHeight="1" x14ac:dyDescent="0.2">
      <c r="A11" s="20" t="s">
        <v>51</v>
      </c>
      <c r="B11" s="21" t="s">
        <v>52</v>
      </c>
      <c r="C11" s="20" t="s">
        <v>53</v>
      </c>
      <c r="D11" s="20" t="s">
        <v>218</v>
      </c>
      <c r="E11" s="22" t="s">
        <v>95</v>
      </c>
      <c r="F11" s="20" t="s">
        <v>140</v>
      </c>
      <c r="G11" s="22">
        <v>1</v>
      </c>
      <c r="H11" s="22" t="s">
        <v>128</v>
      </c>
      <c r="I11" s="22" t="s">
        <v>219</v>
      </c>
      <c r="J11" s="153" t="s">
        <v>317</v>
      </c>
      <c r="K11" s="96" t="s">
        <v>281</v>
      </c>
      <c r="L11" s="30">
        <v>100</v>
      </c>
      <c r="M11" s="97" t="s">
        <v>258</v>
      </c>
      <c r="N11" s="97" t="s">
        <v>257</v>
      </c>
      <c r="O11" s="97" t="s">
        <v>260</v>
      </c>
      <c r="P11" s="28">
        <v>36</v>
      </c>
      <c r="Q11" s="91" t="s">
        <v>261</v>
      </c>
      <c r="R11" s="28">
        <v>36</v>
      </c>
      <c r="S11" s="31"/>
      <c r="T11" s="31"/>
      <c r="U11" s="31"/>
      <c r="V11" s="31"/>
      <c r="W11" s="31"/>
      <c r="X11" s="31"/>
      <c r="Y11" s="31"/>
      <c r="Z11" s="31"/>
      <c r="AA11" s="30" t="s">
        <v>296</v>
      </c>
      <c r="AB11" s="83">
        <v>5</v>
      </c>
      <c r="AC11" s="83"/>
      <c r="AD11" s="85">
        <v>3354064499</v>
      </c>
      <c r="AE11" s="86">
        <v>0.20730000000000001</v>
      </c>
      <c r="AF11" s="87" t="str">
        <f>AA11</f>
        <v>Acompañamiento y capacitación a  los organismos de 1 y 2 grado para el fortalecimiento de su gestión del Municipio de Armenia para su conformación elección y gestión a la luz de los componentes técnicos y administrativos de acuerdo a la ley 2166 de 2021.</v>
      </c>
      <c r="AG11" s="83">
        <v>5</v>
      </c>
      <c r="AH11" s="83">
        <v>5</v>
      </c>
      <c r="AI11" s="89">
        <v>0.05</v>
      </c>
      <c r="AJ11" s="120">
        <v>0.253</v>
      </c>
      <c r="AK11" s="31"/>
      <c r="AL11" s="31"/>
      <c r="AM11" s="31"/>
      <c r="AN11" s="31"/>
      <c r="AO11" s="31"/>
      <c r="AP11" s="31"/>
      <c r="AQ11" s="31"/>
      <c r="AR11" s="87" t="s">
        <v>454</v>
      </c>
      <c r="AS11" s="84">
        <v>1</v>
      </c>
      <c r="AT11" s="84">
        <v>0.5</v>
      </c>
      <c r="AU11" s="89">
        <v>0.05</v>
      </c>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120">
        <f>SUM(AE11+AI11+AP11+AU11+BG11+BM11+BS11+BY11)</f>
        <v>0.30730000000000002</v>
      </c>
      <c r="CC11" s="87"/>
      <c r="CF11" s="169"/>
    </row>
    <row r="12" spans="1:84" s="12" customFormat="1" ht="106.5" customHeight="1" x14ac:dyDescent="0.2">
      <c r="A12" s="20" t="s">
        <v>51</v>
      </c>
      <c r="B12" s="21" t="s">
        <v>52</v>
      </c>
      <c r="C12" s="20" t="s">
        <v>53</v>
      </c>
      <c r="D12" s="20" t="s">
        <v>218</v>
      </c>
      <c r="E12" s="22" t="s">
        <v>95</v>
      </c>
      <c r="F12" s="20" t="s">
        <v>141</v>
      </c>
      <c r="G12" s="22"/>
      <c r="H12" s="22"/>
      <c r="I12" s="22" t="s">
        <v>219</v>
      </c>
      <c r="J12" s="153" t="s">
        <v>317</v>
      </c>
      <c r="K12" s="96" t="s">
        <v>281</v>
      </c>
      <c r="L12" s="30">
        <v>100</v>
      </c>
      <c r="M12" s="97" t="s">
        <v>258</v>
      </c>
      <c r="N12" s="97" t="s">
        <v>257</v>
      </c>
      <c r="O12" s="97" t="s">
        <v>260</v>
      </c>
      <c r="P12" s="28">
        <v>36</v>
      </c>
      <c r="Q12" s="91" t="s">
        <v>261</v>
      </c>
      <c r="R12" s="28">
        <v>36</v>
      </c>
      <c r="S12" s="31"/>
      <c r="T12" s="31"/>
      <c r="U12" s="31"/>
      <c r="V12" s="31"/>
      <c r="W12" s="31"/>
      <c r="X12" s="31"/>
      <c r="Y12" s="31"/>
      <c r="Z12" s="31"/>
      <c r="AA12" s="30" t="s">
        <v>296</v>
      </c>
      <c r="AB12" s="83">
        <v>5</v>
      </c>
      <c r="AC12" s="83"/>
      <c r="AD12" s="85">
        <v>3354064499</v>
      </c>
      <c r="AE12" s="86">
        <v>0.20730000000000001</v>
      </c>
      <c r="AF12" s="87" t="str">
        <f t="shared" ref="AF12:AF75" si="0">AA12</f>
        <v>Acompañamiento y capacitación a  los organismos de 1 y 2 grado para el fortalecimiento de su gestión del Municipio de Armenia para su conformación elección y gestión a la luz de los componentes técnicos y administrativos de acuerdo a la ley 2166 de 2021.</v>
      </c>
      <c r="AG12" s="83">
        <v>5</v>
      </c>
      <c r="AH12" s="83">
        <v>5</v>
      </c>
      <c r="AI12" s="89">
        <v>0.05</v>
      </c>
      <c r="AJ12" s="120">
        <v>0.253</v>
      </c>
      <c r="AK12" s="31"/>
      <c r="AL12" s="31"/>
      <c r="AM12" s="31"/>
      <c r="AN12" s="31"/>
      <c r="AO12" s="31"/>
      <c r="AP12" s="31"/>
      <c r="AQ12" s="31"/>
      <c r="AR12" s="87" t="s">
        <v>454</v>
      </c>
      <c r="AS12" s="84">
        <v>1</v>
      </c>
      <c r="AT12" s="84">
        <v>0.5</v>
      </c>
      <c r="AU12" s="89">
        <v>0.05</v>
      </c>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120">
        <f t="shared" ref="CB12:CB75" si="1">SUM(AE12+AI12+AP12+AU12+BG12+BM12+BS12+BY12)</f>
        <v>0.30730000000000002</v>
      </c>
      <c r="CC12" s="87"/>
    </row>
    <row r="13" spans="1:84" s="12" customFormat="1" ht="114.75" customHeight="1" x14ac:dyDescent="0.2">
      <c r="A13" s="20" t="s">
        <v>51</v>
      </c>
      <c r="B13" s="21" t="s">
        <v>52</v>
      </c>
      <c r="C13" s="20" t="s">
        <v>53</v>
      </c>
      <c r="D13" s="20" t="s">
        <v>218</v>
      </c>
      <c r="E13" s="22" t="s">
        <v>95</v>
      </c>
      <c r="F13" s="20" t="s">
        <v>93</v>
      </c>
      <c r="G13" s="22">
        <v>1</v>
      </c>
      <c r="H13" s="22" t="s">
        <v>94</v>
      </c>
      <c r="I13" s="22" t="s">
        <v>219</v>
      </c>
      <c r="J13" s="153" t="s">
        <v>319</v>
      </c>
      <c r="K13" s="96" t="s">
        <v>281</v>
      </c>
      <c r="L13" s="30">
        <v>100</v>
      </c>
      <c r="M13" s="97" t="s">
        <v>258</v>
      </c>
      <c r="N13" s="97" t="s">
        <v>257</v>
      </c>
      <c r="O13" s="97" t="s">
        <v>260</v>
      </c>
      <c r="P13" s="28">
        <v>36</v>
      </c>
      <c r="Q13" s="91" t="s">
        <v>261</v>
      </c>
      <c r="R13" s="28">
        <v>36</v>
      </c>
      <c r="S13" s="31"/>
      <c r="T13" s="31"/>
      <c r="U13" s="31"/>
      <c r="V13" s="31"/>
      <c r="W13" s="31"/>
      <c r="X13" s="31"/>
      <c r="Y13" s="31"/>
      <c r="Z13" s="31"/>
      <c r="AA13" s="30" t="s">
        <v>297</v>
      </c>
      <c r="AB13" s="83">
        <v>5</v>
      </c>
      <c r="AC13" s="83"/>
      <c r="AD13" s="85">
        <v>3354064499</v>
      </c>
      <c r="AE13" s="86">
        <v>0.20730000000000001</v>
      </c>
      <c r="AF13"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G13" s="83">
        <f>AB13</f>
        <v>5</v>
      </c>
      <c r="AH13" s="83">
        <v>5</v>
      </c>
      <c r="AI13" s="89">
        <v>0.05</v>
      </c>
      <c r="AJ13" s="120">
        <v>0.253</v>
      </c>
      <c r="AK13" s="31"/>
      <c r="AL13" s="31"/>
      <c r="AM13" s="31"/>
      <c r="AN13" s="31"/>
      <c r="AO13" s="31"/>
      <c r="AP13" s="31"/>
      <c r="AQ13" s="31"/>
      <c r="AR13" s="87" t="s">
        <v>454</v>
      </c>
      <c r="AS13" s="84">
        <v>1</v>
      </c>
      <c r="AT13" s="84">
        <v>0.5</v>
      </c>
      <c r="AU13" s="89">
        <v>0.05</v>
      </c>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120">
        <f t="shared" si="1"/>
        <v>0.30730000000000002</v>
      </c>
      <c r="CC13" s="87"/>
    </row>
    <row r="14" spans="1:84" s="12" customFormat="1" ht="108.75" customHeight="1" x14ac:dyDescent="0.2">
      <c r="A14" s="20" t="s">
        <v>51</v>
      </c>
      <c r="B14" s="21" t="s">
        <v>52</v>
      </c>
      <c r="C14" s="20" t="s">
        <v>53</v>
      </c>
      <c r="D14" s="20" t="s">
        <v>218</v>
      </c>
      <c r="E14" s="22" t="s">
        <v>95</v>
      </c>
      <c r="F14" s="20" t="s">
        <v>92</v>
      </c>
      <c r="G14" s="99">
        <v>1</v>
      </c>
      <c r="H14" s="22" t="s">
        <v>226</v>
      </c>
      <c r="I14" s="22" t="s">
        <v>219</v>
      </c>
      <c r="J14" s="153" t="s">
        <v>317</v>
      </c>
      <c r="K14" s="96" t="s">
        <v>281</v>
      </c>
      <c r="L14" s="30">
        <v>100</v>
      </c>
      <c r="M14" s="97" t="s">
        <v>258</v>
      </c>
      <c r="N14" s="97" t="s">
        <v>257</v>
      </c>
      <c r="O14" s="97" t="s">
        <v>260</v>
      </c>
      <c r="P14" s="28">
        <v>36</v>
      </c>
      <c r="Q14" s="91" t="s">
        <v>261</v>
      </c>
      <c r="R14" s="28">
        <v>36</v>
      </c>
      <c r="S14" s="31"/>
      <c r="T14" s="31"/>
      <c r="U14" s="31"/>
      <c r="V14" s="31"/>
      <c r="W14" s="31"/>
      <c r="X14" s="31"/>
      <c r="Y14" s="31"/>
      <c r="Z14" s="31"/>
      <c r="AA14" s="30" t="s">
        <v>297</v>
      </c>
      <c r="AB14" s="83">
        <v>5</v>
      </c>
      <c r="AC14" s="83"/>
      <c r="AD14" s="85">
        <v>3354064499</v>
      </c>
      <c r="AE14" s="86">
        <v>0.20730000000000001</v>
      </c>
      <c r="AF14"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G14" s="83">
        <f t="shared" ref="AG14:AG75" si="2">AB14</f>
        <v>5</v>
      </c>
      <c r="AH14" s="83">
        <v>5</v>
      </c>
      <c r="AI14" s="89">
        <v>0.05</v>
      </c>
      <c r="AJ14" s="120">
        <v>0.253</v>
      </c>
      <c r="AK14" s="31"/>
      <c r="AL14" s="31"/>
      <c r="AM14" s="31"/>
      <c r="AN14" s="31"/>
      <c r="AO14" s="31"/>
      <c r="AP14" s="31"/>
      <c r="AQ14" s="31"/>
      <c r="AR14" s="87" t="s">
        <v>454</v>
      </c>
      <c r="AS14" s="84">
        <v>1</v>
      </c>
      <c r="AT14" s="84">
        <v>0.5</v>
      </c>
      <c r="AU14" s="89">
        <v>0.05</v>
      </c>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120">
        <f t="shared" si="1"/>
        <v>0.30730000000000002</v>
      </c>
      <c r="CC14" s="87"/>
    </row>
    <row r="15" spans="1:84" s="12" customFormat="1" ht="165.75" x14ac:dyDescent="0.2">
      <c r="A15" s="20" t="s">
        <v>51</v>
      </c>
      <c r="B15" s="20" t="s">
        <v>52</v>
      </c>
      <c r="C15" s="20" t="s">
        <v>133</v>
      </c>
      <c r="D15" s="21" t="s">
        <v>96</v>
      </c>
      <c r="E15" s="22" t="s">
        <v>95</v>
      </c>
      <c r="F15" s="21" t="s">
        <v>142</v>
      </c>
      <c r="G15" s="22"/>
      <c r="H15" s="30"/>
      <c r="I15" s="22" t="s">
        <v>219</v>
      </c>
      <c r="J15" s="154" t="s">
        <v>129</v>
      </c>
      <c r="K15" s="30" t="s">
        <v>262</v>
      </c>
      <c r="L15" s="93">
        <v>0.38</v>
      </c>
      <c r="M15" s="30" t="s">
        <v>263</v>
      </c>
      <c r="N15" s="30" t="s">
        <v>264</v>
      </c>
      <c r="O15" s="30" t="s">
        <v>265</v>
      </c>
      <c r="P15" s="30">
        <v>120</v>
      </c>
      <c r="Q15" s="30" t="s">
        <v>266</v>
      </c>
      <c r="R15" s="30">
        <v>120</v>
      </c>
      <c r="S15" s="31"/>
      <c r="T15" s="31"/>
      <c r="U15" s="31"/>
      <c r="V15" s="31"/>
      <c r="W15" s="31"/>
      <c r="X15" s="31"/>
      <c r="Y15" s="31"/>
      <c r="Z15" s="31"/>
      <c r="AA15" s="30" t="s">
        <v>331</v>
      </c>
      <c r="AB15" s="30">
        <v>10</v>
      </c>
      <c r="AC15" s="83">
        <v>0</v>
      </c>
      <c r="AD15" s="83">
        <v>0</v>
      </c>
      <c r="AE15" s="86">
        <v>0.20730000000000001</v>
      </c>
      <c r="AF15" s="87" t="str">
        <f t="shared" si="0"/>
        <v>Apalancar  y fortalecer  con asistencia técnica  los miconegocios de la economia Popular y Comunitaria para mejorar la competitividad de los sectores productivos</v>
      </c>
      <c r="AG15" s="83">
        <v>10</v>
      </c>
      <c r="AH15" s="83">
        <v>29</v>
      </c>
      <c r="AI15" s="89">
        <v>0.05</v>
      </c>
      <c r="AJ15" s="120">
        <v>0.253</v>
      </c>
      <c r="AK15" s="31"/>
      <c r="AL15" s="31"/>
      <c r="AM15" s="31"/>
      <c r="AN15" s="31"/>
      <c r="AO15" s="31"/>
      <c r="AP15" s="31"/>
      <c r="AQ15" s="31"/>
      <c r="AR15" s="87" t="str">
        <f>AA15</f>
        <v>Apalancar  y fortalecer  con asistencia técnica  los miconegocios de la economia Popular y Comunitaria para mejorar la competitividad de los sectores productivos</v>
      </c>
      <c r="AS15" s="83">
        <v>1000</v>
      </c>
      <c r="AT15" s="83">
        <v>1000</v>
      </c>
      <c r="AU15" s="89">
        <v>0.05</v>
      </c>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120">
        <f t="shared" si="1"/>
        <v>0.30730000000000002</v>
      </c>
      <c r="CC15" s="31"/>
    </row>
    <row r="16" spans="1:84" s="12" customFormat="1" ht="165.75" x14ac:dyDescent="0.2">
      <c r="A16" s="20" t="s">
        <v>51</v>
      </c>
      <c r="B16" s="20" t="s">
        <v>52</v>
      </c>
      <c r="C16" s="20" t="s">
        <v>133</v>
      </c>
      <c r="D16" s="21" t="s">
        <v>96</v>
      </c>
      <c r="E16" s="22" t="s">
        <v>95</v>
      </c>
      <c r="F16" s="21" t="s">
        <v>143</v>
      </c>
      <c r="G16" s="22"/>
      <c r="H16" s="22"/>
      <c r="I16" s="22" t="s">
        <v>219</v>
      </c>
      <c r="J16" s="154" t="s">
        <v>129</v>
      </c>
      <c r="K16" s="30" t="s">
        <v>262</v>
      </c>
      <c r="L16" s="93">
        <v>0.38</v>
      </c>
      <c r="M16" s="30" t="s">
        <v>263</v>
      </c>
      <c r="N16" s="30" t="s">
        <v>264</v>
      </c>
      <c r="O16" s="30" t="s">
        <v>265</v>
      </c>
      <c r="P16" s="30">
        <v>120</v>
      </c>
      <c r="Q16" s="30" t="s">
        <v>266</v>
      </c>
      <c r="R16" s="30">
        <v>120</v>
      </c>
      <c r="S16" s="31"/>
      <c r="T16" s="31"/>
      <c r="U16" s="31"/>
      <c r="V16" s="31"/>
      <c r="W16" s="31"/>
      <c r="X16" s="31"/>
      <c r="Y16" s="31"/>
      <c r="Z16" s="31"/>
      <c r="AA16" s="30" t="s">
        <v>331</v>
      </c>
      <c r="AB16" s="30">
        <v>10</v>
      </c>
      <c r="AC16" s="83">
        <v>0</v>
      </c>
      <c r="AD16" s="83">
        <v>0</v>
      </c>
      <c r="AE16" s="86">
        <v>0.20730000000000001</v>
      </c>
      <c r="AF16" s="87" t="str">
        <f t="shared" si="0"/>
        <v>Apalancar  y fortalecer  con asistencia técnica  los miconegocios de la economia Popular y Comunitaria para mejorar la competitividad de los sectores productivos</v>
      </c>
      <c r="AG16" s="83">
        <v>10</v>
      </c>
      <c r="AH16" s="83">
        <v>29</v>
      </c>
      <c r="AI16" s="89">
        <v>0.05</v>
      </c>
      <c r="AJ16" s="120">
        <v>0.253</v>
      </c>
      <c r="AK16" s="31"/>
      <c r="AL16" s="31"/>
      <c r="AM16" s="31"/>
      <c r="AN16" s="31"/>
      <c r="AO16" s="31"/>
      <c r="AP16" s="31"/>
      <c r="AQ16" s="31"/>
      <c r="AR16" s="87" t="str">
        <f t="shared" ref="AR16:AR23" si="3">AA16</f>
        <v>Apalancar  y fortalecer  con asistencia técnica  los miconegocios de la economia Popular y Comunitaria para mejorar la competitividad de los sectores productivos</v>
      </c>
      <c r="AS16" s="83">
        <v>1000</v>
      </c>
      <c r="AT16" s="83">
        <v>1000</v>
      </c>
      <c r="AU16" s="89">
        <v>0.05</v>
      </c>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120">
        <f t="shared" si="1"/>
        <v>0.30730000000000002</v>
      </c>
      <c r="CC16" s="31"/>
    </row>
    <row r="17" spans="1:81" s="12" customFormat="1" ht="165.75" x14ac:dyDescent="0.2">
      <c r="A17" s="20" t="s">
        <v>51</v>
      </c>
      <c r="B17" s="20" t="s">
        <v>52</v>
      </c>
      <c r="C17" s="20" t="s">
        <v>133</v>
      </c>
      <c r="D17" s="21" t="s">
        <v>96</v>
      </c>
      <c r="E17" s="22" t="s">
        <v>95</v>
      </c>
      <c r="F17" s="21" t="s">
        <v>144</v>
      </c>
      <c r="G17" s="22"/>
      <c r="H17" s="22"/>
      <c r="I17" s="22" t="s">
        <v>219</v>
      </c>
      <c r="J17" s="154" t="s">
        <v>129</v>
      </c>
      <c r="K17" s="30" t="s">
        <v>262</v>
      </c>
      <c r="L17" s="93">
        <v>0.38</v>
      </c>
      <c r="M17" s="30" t="s">
        <v>263</v>
      </c>
      <c r="N17" s="30" t="s">
        <v>264</v>
      </c>
      <c r="O17" s="30" t="s">
        <v>265</v>
      </c>
      <c r="P17" s="30">
        <v>120</v>
      </c>
      <c r="Q17" s="30" t="s">
        <v>266</v>
      </c>
      <c r="R17" s="30">
        <v>120</v>
      </c>
      <c r="S17" s="31"/>
      <c r="T17" s="31"/>
      <c r="U17" s="31"/>
      <c r="V17" s="31"/>
      <c r="W17" s="31"/>
      <c r="X17" s="31"/>
      <c r="Y17" s="31"/>
      <c r="Z17" s="31"/>
      <c r="AA17" s="30" t="s">
        <v>331</v>
      </c>
      <c r="AB17" s="30">
        <v>10</v>
      </c>
      <c r="AC17" s="83">
        <v>0</v>
      </c>
      <c r="AD17" s="83">
        <v>0</v>
      </c>
      <c r="AE17" s="86">
        <v>0.20730000000000001</v>
      </c>
      <c r="AF17" s="87" t="str">
        <f t="shared" si="0"/>
        <v>Apalancar  y fortalecer  con asistencia técnica  los miconegocios de la economia Popular y Comunitaria para mejorar la competitividad de los sectores productivos</v>
      </c>
      <c r="AG17" s="83">
        <v>10</v>
      </c>
      <c r="AH17" s="83">
        <v>29</v>
      </c>
      <c r="AI17" s="89">
        <v>0.05</v>
      </c>
      <c r="AJ17" s="120">
        <v>0.253</v>
      </c>
      <c r="AK17" s="31"/>
      <c r="AL17" s="31"/>
      <c r="AM17" s="31"/>
      <c r="AN17" s="31"/>
      <c r="AO17" s="31"/>
      <c r="AP17" s="31"/>
      <c r="AQ17" s="31"/>
      <c r="AR17" s="87" t="str">
        <f t="shared" si="3"/>
        <v>Apalancar  y fortalecer  con asistencia técnica  los miconegocios de la economia Popular y Comunitaria para mejorar la competitividad de los sectores productivos</v>
      </c>
      <c r="AS17" s="83">
        <v>1000</v>
      </c>
      <c r="AT17" s="83">
        <v>1000</v>
      </c>
      <c r="AU17" s="89">
        <v>0.05</v>
      </c>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120">
        <f t="shared" si="1"/>
        <v>0.30730000000000002</v>
      </c>
      <c r="CC17" s="31"/>
    </row>
    <row r="18" spans="1:81" s="12" customFormat="1" ht="87.75" customHeight="1" x14ac:dyDescent="0.2">
      <c r="A18" s="20" t="s">
        <v>51</v>
      </c>
      <c r="B18" s="21" t="s">
        <v>52</v>
      </c>
      <c r="C18" s="20" t="s">
        <v>134</v>
      </c>
      <c r="D18" s="21" t="s">
        <v>103</v>
      </c>
      <c r="E18" s="22" t="s">
        <v>95</v>
      </c>
      <c r="F18" s="21" t="s">
        <v>104</v>
      </c>
      <c r="G18" s="22">
        <v>1</v>
      </c>
      <c r="H18" s="22" t="s">
        <v>105</v>
      </c>
      <c r="I18" s="22" t="s">
        <v>219</v>
      </c>
      <c r="J18" s="153" t="s">
        <v>319</v>
      </c>
      <c r="K18" s="96" t="s">
        <v>281</v>
      </c>
      <c r="L18" s="30">
        <v>100</v>
      </c>
      <c r="M18" s="97" t="s">
        <v>258</v>
      </c>
      <c r="N18" s="97" t="s">
        <v>257</v>
      </c>
      <c r="O18" s="97" t="s">
        <v>260</v>
      </c>
      <c r="P18" s="28">
        <v>36</v>
      </c>
      <c r="Q18" s="91" t="s">
        <v>261</v>
      </c>
      <c r="R18" s="28">
        <v>36</v>
      </c>
      <c r="S18" s="31"/>
      <c r="T18" s="31"/>
      <c r="U18" s="31"/>
      <c r="V18" s="31"/>
      <c r="W18" s="31"/>
      <c r="X18" s="31"/>
      <c r="Y18" s="31"/>
      <c r="Z18" s="31"/>
      <c r="AA18" s="30" t="s">
        <v>298</v>
      </c>
      <c r="AB18" s="84">
        <v>1</v>
      </c>
      <c r="AC18" s="83"/>
      <c r="AD18" s="85">
        <v>3354064499</v>
      </c>
      <c r="AE18" s="86">
        <v>0.20730000000000001</v>
      </c>
      <c r="AF18" s="87" t="str">
        <f t="shared" si="0"/>
        <v xml:space="preserve">Gestionar la atención por parte del señor alcalde a los presidentes de junta de accion comunal, asocomunales y la federación de juntas de acción comunal </v>
      </c>
      <c r="AG18" s="84">
        <v>1</v>
      </c>
      <c r="AH18" s="84">
        <v>1</v>
      </c>
      <c r="AI18" s="89">
        <v>0.05</v>
      </c>
      <c r="AJ18" s="120">
        <v>0.253</v>
      </c>
      <c r="AK18" s="31"/>
      <c r="AL18" s="31"/>
      <c r="AM18" s="31"/>
      <c r="AN18" s="31"/>
      <c r="AO18" s="31"/>
      <c r="AP18" s="31"/>
      <c r="AQ18" s="31"/>
      <c r="AR18" s="87" t="str">
        <f t="shared" si="3"/>
        <v xml:space="preserve">Gestionar la atención por parte del señor alcalde a los presidentes de junta de accion comunal, asocomunales y la federación de juntas de acción comunal </v>
      </c>
      <c r="AS18" s="83">
        <v>1200</v>
      </c>
      <c r="AT18" s="83">
        <v>50</v>
      </c>
      <c r="AU18" s="146">
        <v>5.0000000000000001E-3</v>
      </c>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120">
        <f t="shared" si="1"/>
        <v>0.26230000000000003</v>
      </c>
      <c r="CC18" s="87" t="s">
        <v>299</v>
      </c>
    </row>
    <row r="19" spans="1:81" s="12" customFormat="1" ht="121.5" customHeight="1" x14ac:dyDescent="0.2">
      <c r="A19" s="20" t="s">
        <v>51</v>
      </c>
      <c r="B19" s="21" t="s">
        <v>52</v>
      </c>
      <c r="C19" s="20" t="s">
        <v>134</v>
      </c>
      <c r="D19" s="21" t="s">
        <v>103</v>
      </c>
      <c r="E19" s="22" t="s">
        <v>95</v>
      </c>
      <c r="F19" s="21" t="s">
        <v>145</v>
      </c>
      <c r="G19" s="22"/>
      <c r="H19" s="22"/>
      <c r="I19" s="22" t="s">
        <v>219</v>
      </c>
      <c r="J19" s="153" t="s">
        <v>319</v>
      </c>
      <c r="K19" s="96" t="s">
        <v>281</v>
      </c>
      <c r="L19" s="30">
        <v>100</v>
      </c>
      <c r="M19" s="97" t="s">
        <v>258</v>
      </c>
      <c r="N19" s="97" t="s">
        <v>257</v>
      </c>
      <c r="O19" s="97" t="s">
        <v>260</v>
      </c>
      <c r="P19" s="28">
        <v>36</v>
      </c>
      <c r="Q19" s="91" t="s">
        <v>261</v>
      </c>
      <c r="R19" s="28">
        <v>36</v>
      </c>
      <c r="S19" s="31"/>
      <c r="T19" s="31"/>
      <c r="U19" s="31"/>
      <c r="V19" s="31"/>
      <c r="W19" s="31"/>
      <c r="X19" s="31"/>
      <c r="Y19" s="31"/>
      <c r="Z19" s="31"/>
      <c r="AA19" s="30" t="s">
        <v>298</v>
      </c>
      <c r="AB19" s="84">
        <v>1</v>
      </c>
      <c r="AC19" s="83"/>
      <c r="AD19" s="85">
        <v>3354064499</v>
      </c>
      <c r="AE19" s="86">
        <v>0.20730000000000001</v>
      </c>
      <c r="AF19" s="87" t="str">
        <f t="shared" si="0"/>
        <v xml:space="preserve">Gestionar la atención por parte del señor alcalde a los presidentes de junta de accion comunal, asocomunales y la federación de juntas de acción comunal </v>
      </c>
      <c r="AG19" s="84">
        <v>1</v>
      </c>
      <c r="AH19" s="84">
        <v>1</v>
      </c>
      <c r="AI19" s="89">
        <v>0.05</v>
      </c>
      <c r="AJ19" s="120">
        <v>0.253</v>
      </c>
      <c r="AK19" s="31"/>
      <c r="AL19" s="31"/>
      <c r="AM19" s="31"/>
      <c r="AN19" s="31"/>
      <c r="AO19" s="31"/>
      <c r="AP19" s="31"/>
      <c r="AQ19" s="31"/>
      <c r="AR19" s="87" t="str">
        <f t="shared" si="3"/>
        <v xml:space="preserve">Gestionar la atención por parte del señor alcalde a los presidentes de junta de accion comunal, asocomunales y la federación de juntas de acción comunal </v>
      </c>
      <c r="AS19" s="83">
        <v>1200</v>
      </c>
      <c r="AT19" s="83">
        <v>50</v>
      </c>
      <c r="AU19" s="146">
        <v>5.0000000000000001E-3</v>
      </c>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120">
        <f t="shared" si="1"/>
        <v>0.26230000000000003</v>
      </c>
      <c r="CC19" s="87" t="s">
        <v>300</v>
      </c>
    </row>
    <row r="20" spans="1:81" s="106" customFormat="1" ht="245.25" customHeight="1" x14ac:dyDescent="0.2">
      <c r="A20" s="20" t="s">
        <v>51</v>
      </c>
      <c r="B20" s="20" t="s">
        <v>52</v>
      </c>
      <c r="C20" s="20" t="s">
        <v>135</v>
      </c>
      <c r="D20" s="20" t="s">
        <v>106</v>
      </c>
      <c r="E20" s="20" t="s">
        <v>95</v>
      </c>
      <c r="F20" s="20" t="s">
        <v>146</v>
      </c>
      <c r="G20" s="22">
        <v>1</v>
      </c>
      <c r="H20" s="20" t="s">
        <v>107</v>
      </c>
      <c r="I20" s="20" t="s">
        <v>219</v>
      </c>
      <c r="J20" s="153" t="s">
        <v>373</v>
      </c>
      <c r="K20" s="100" t="s">
        <v>259</v>
      </c>
      <c r="L20" s="101">
        <v>9.6000000000000002E-2</v>
      </c>
      <c r="M20" s="102" t="s">
        <v>258</v>
      </c>
      <c r="N20" s="102" t="s">
        <v>257</v>
      </c>
      <c r="O20" s="102" t="s">
        <v>260</v>
      </c>
      <c r="P20" s="103">
        <v>36</v>
      </c>
      <c r="Q20" s="102" t="s">
        <v>261</v>
      </c>
      <c r="R20" s="94">
        <v>36</v>
      </c>
      <c r="S20" s="94"/>
      <c r="T20" s="94"/>
      <c r="U20" s="94"/>
      <c r="V20" s="94"/>
      <c r="W20" s="94"/>
      <c r="X20" s="94"/>
      <c r="Y20" s="94"/>
      <c r="Z20" s="94"/>
      <c r="AA20" s="100" t="s">
        <v>305</v>
      </c>
      <c r="AB20" s="94">
        <v>1</v>
      </c>
      <c r="AC20" s="104"/>
      <c r="AD20" s="105">
        <v>3354064499</v>
      </c>
      <c r="AE20" s="86">
        <v>0.20730000000000001</v>
      </c>
      <c r="AF20" s="87" t="str">
        <f t="shared" si="0"/>
        <v>Gestionar la exaltación a las experiencias exitosas de los organismos de acción comunal.</v>
      </c>
      <c r="AG20" s="31">
        <v>1</v>
      </c>
      <c r="AH20" s="31">
        <v>1</v>
      </c>
      <c r="AI20" s="95">
        <v>0.05</v>
      </c>
      <c r="AJ20" s="120">
        <v>0.253</v>
      </c>
      <c r="AK20" s="94"/>
      <c r="AL20" s="31"/>
      <c r="AM20" s="94"/>
      <c r="AN20" s="94"/>
      <c r="AO20" s="94"/>
      <c r="AP20" s="94"/>
      <c r="AQ20" s="94"/>
      <c r="AR20" s="30" t="str">
        <f t="shared" si="3"/>
        <v>Gestionar la exaltación a las experiencias exitosas de los organismos de acción comunal.</v>
      </c>
      <c r="AS20" s="83">
        <v>100</v>
      </c>
      <c r="AT20" s="83">
        <v>0</v>
      </c>
      <c r="AU20" s="89">
        <v>0</v>
      </c>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120">
        <f t="shared" si="1"/>
        <v>0.25730000000000003</v>
      </c>
      <c r="CC20" s="100" t="s">
        <v>302</v>
      </c>
    </row>
    <row r="21" spans="1:81" s="106" customFormat="1" ht="178.5" customHeight="1" x14ac:dyDescent="0.2">
      <c r="A21" s="20" t="s">
        <v>51</v>
      </c>
      <c r="B21" s="20" t="s">
        <v>52</v>
      </c>
      <c r="C21" s="20" t="s">
        <v>135</v>
      </c>
      <c r="D21" s="20" t="s">
        <v>106</v>
      </c>
      <c r="E21" s="20" t="s">
        <v>95</v>
      </c>
      <c r="F21" s="20" t="s">
        <v>148</v>
      </c>
      <c r="G21" s="22"/>
      <c r="H21" s="20"/>
      <c r="I21" s="20" t="s">
        <v>219</v>
      </c>
      <c r="J21" s="153" t="s">
        <v>374</v>
      </c>
      <c r="K21" s="100" t="s">
        <v>259</v>
      </c>
      <c r="L21" s="101">
        <v>9.6000000000000002E-2</v>
      </c>
      <c r="M21" s="102" t="s">
        <v>258</v>
      </c>
      <c r="N21" s="102" t="s">
        <v>257</v>
      </c>
      <c r="O21" s="102" t="s">
        <v>260</v>
      </c>
      <c r="P21" s="28">
        <v>36</v>
      </c>
      <c r="Q21" s="102" t="s">
        <v>261</v>
      </c>
      <c r="R21" s="83">
        <v>36</v>
      </c>
      <c r="S21" s="94"/>
      <c r="T21" s="94"/>
      <c r="U21" s="94"/>
      <c r="V21" s="94"/>
      <c r="W21" s="94"/>
      <c r="X21" s="94"/>
      <c r="Y21" s="94"/>
      <c r="Z21" s="94"/>
      <c r="AA21" s="100" t="s">
        <v>306</v>
      </c>
      <c r="AB21" s="94">
        <v>1</v>
      </c>
      <c r="AC21" s="104"/>
      <c r="AD21" s="105">
        <v>3354064499</v>
      </c>
      <c r="AE21" s="86">
        <v>0.20730000000000001</v>
      </c>
      <c r="AF21" s="87" t="str">
        <f t="shared" si="0"/>
        <v xml:space="preserve">Gestionar la exaltación a las experiencias exitosas de los organismos de acción comunal. </v>
      </c>
      <c r="AG21" s="31">
        <v>1</v>
      </c>
      <c r="AH21" s="31">
        <v>1</v>
      </c>
      <c r="AI21" s="95">
        <v>0.05</v>
      </c>
      <c r="AJ21" s="120">
        <v>0.253</v>
      </c>
      <c r="AK21" s="94"/>
      <c r="AL21" s="31"/>
      <c r="AM21" s="94"/>
      <c r="AN21" s="94"/>
      <c r="AO21" s="94"/>
      <c r="AP21" s="94"/>
      <c r="AQ21" s="94"/>
      <c r="AR21" s="30" t="str">
        <f t="shared" si="3"/>
        <v xml:space="preserve">Gestionar la exaltación a las experiencias exitosas de los organismos de acción comunal. </v>
      </c>
      <c r="AS21" s="83">
        <f t="shared" ref="AS21" si="4">AB21</f>
        <v>1</v>
      </c>
      <c r="AT21" s="83">
        <v>0</v>
      </c>
      <c r="AU21" s="89">
        <v>0</v>
      </c>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120">
        <f t="shared" si="1"/>
        <v>0.25730000000000003</v>
      </c>
      <c r="CC21" s="100" t="s">
        <v>302</v>
      </c>
    </row>
    <row r="22" spans="1:81" s="106" customFormat="1" ht="127.5" x14ac:dyDescent="0.2">
      <c r="A22" s="20" t="s">
        <v>51</v>
      </c>
      <c r="B22" s="21" t="s">
        <v>52</v>
      </c>
      <c r="C22" s="21" t="s">
        <v>135</v>
      </c>
      <c r="D22" s="21" t="s">
        <v>106</v>
      </c>
      <c r="E22" s="22" t="s">
        <v>95</v>
      </c>
      <c r="F22" s="21" t="s">
        <v>147</v>
      </c>
      <c r="G22" s="22"/>
      <c r="H22" s="22"/>
      <c r="I22" s="22" t="s">
        <v>219</v>
      </c>
      <c r="J22" s="153" t="s">
        <v>375</v>
      </c>
      <c r="K22" s="30" t="s">
        <v>281</v>
      </c>
      <c r="L22" s="107">
        <v>9.6000000000000002E-2</v>
      </c>
      <c r="M22" s="97" t="s">
        <v>258</v>
      </c>
      <c r="N22" s="97" t="s">
        <v>257</v>
      </c>
      <c r="O22" s="97" t="s">
        <v>260</v>
      </c>
      <c r="P22" s="28">
        <v>36</v>
      </c>
      <c r="Q22" s="91" t="s">
        <v>261</v>
      </c>
      <c r="R22" s="28">
        <v>36</v>
      </c>
      <c r="S22" s="94"/>
      <c r="T22" s="94"/>
      <c r="U22" s="94"/>
      <c r="V22" s="94"/>
      <c r="W22" s="94"/>
      <c r="X22" s="94"/>
      <c r="Y22" s="94"/>
      <c r="Z22" s="94"/>
      <c r="AA22" s="100" t="s">
        <v>303</v>
      </c>
      <c r="AB22" s="94">
        <v>1</v>
      </c>
      <c r="AC22" s="104"/>
      <c r="AD22" s="105">
        <v>3354064499</v>
      </c>
      <c r="AE22" s="86">
        <v>0.20730000000000001</v>
      </c>
      <c r="AF22" s="87" t="str">
        <f t="shared" si="0"/>
        <v>Gestionar la exaltación a las experiencias exitosas de los organismos de acción comunal</v>
      </c>
      <c r="AG22" s="31">
        <v>1</v>
      </c>
      <c r="AH22" s="31">
        <v>1</v>
      </c>
      <c r="AI22" s="95">
        <v>0.05</v>
      </c>
      <c r="AJ22" s="120">
        <v>0.253</v>
      </c>
      <c r="AK22" s="94"/>
      <c r="AL22" s="31"/>
      <c r="AM22" s="94"/>
      <c r="AN22" s="94"/>
      <c r="AO22" s="94"/>
      <c r="AP22" s="94"/>
      <c r="AQ22" s="94"/>
      <c r="AR22" s="87" t="str">
        <f t="shared" si="3"/>
        <v>Gestionar la exaltación a las experiencias exitosas de los organismos de acción comunal</v>
      </c>
      <c r="AS22" s="83">
        <f t="shared" ref="AS22:AS23" si="5">AB22</f>
        <v>1</v>
      </c>
      <c r="AT22" s="83">
        <v>0</v>
      </c>
      <c r="AU22" s="89">
        <v>0</v>
      </c>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120">
        <f t="shared" si="1"/>
        <v>0.25730000000000003</v>
      </c>
      <c r="CC22" s="100" t="s">
        <v>302</v>
      </c>
    </row>
    <row r="23" spans="1:81" s="106" customFormat="1" ht="127.5" x14ac:dyDescent="0.2">
      <c r="A23" s="20" t="s">
        <v>51</v>
      </c>
      <c r="B23" s="21" t="s">
        <v>52</v>
      </c>
      <c r="C23" s="20" t="s">
        <v>136</v>
      </c>
      <c r="D23" s="20" t="s">
        <v>108</v>
      </c>
      <c r="E23" s="22" t="s">
        <v>95</v>
      </c>
      <c r="F23" s="108" t="s">
        <v>149</v>
      </c>
      <c r="G23" s="22">
        <v>10</v>
      </c>
      <c r="H23" s="22" t="s">
        <v>227</v>
      </c>
      <c r="I23" s="22" t="s">
        <v>219</v>
      </c>
      <c r="J23" s="153" t="s">
        <v>376</v>
      </c>
      <c r="K23" s="30" t="s">
        <v>259</v>
      </c>
      <c r="L23" s="107">
        <v>9.6000000000000002E-2</v>
      </c>
      <c r="M23" s="97" t="s">
        <v>258</v>
      </c>
      <c r="N23" s="97" t="s">
        <v>257</v>
      </c>
      <c r="O23" s="97" t="s">
        <v>260</v>
      </c>
      <c r="P23" s="28">
        <v>36</v>
      </c>
      <c r="Q23" s="91" t="s">
        <v>261</v>
      </c>
      <c r="R23" s="28">
        <v>36</v>
      </c>
      <c r="S23" s="94"/>
      <c r="T23" s="94"/>
      <c r="U23" s="94"/>
      <c r="V23" s="94"/>
      <c r="W23" s="94"/>
      <c r="X23" s="94"/>
      <c r="Y23" s="94"/>
      <c r="Z23" s="94"/>
      <c r="AA23" s="100" t="s">
        <v>303</v>
      </c>
      <c r="AB23" s="94">
        <v>1</v>
      </c>
      <c r="AC23" s="94"/>
      <c r="AD23" s="105">
        <v>3354064499</v>
      </c>
      <c r="AE23" s="86">
        <v>0.20730000000000001</v>
      </c>
      <c r="AF23" s="87" t="str">
        <f t="shared" si="0"/>
        <v>Gestionar la exaltación a las experiencias exitosas de los organismos de acción comunal</v>
      </c>
      <c r="AG23" s="31">
        <v>1</v>
      </c>
      <c r="AH23" s="31">
        <v>1</v>
      </c>
      <c r="AI23" s="95">
        <v>0.05</v>
      </c>
      <c r="AJ23" s="120">
        <v>0.253</v>
      </c>
      <c r="AK23" s="94"/>
      <c r="AL23" s="31"/>
      <c r="AM23" s="94"/>
      <c r="AN23" s="94"/>
      <c r="AO23" s="94"/>
      <c r="AP23" s="94"/>
      <c r="AQ23" s="94"/>
      <c r="AR23" s="87" t="str">
        <f t="shared" si="3"/>
        <v>Gestionar la exaltación a las experiencias exitosas de los organismos de acción comunal</v>
      </c>
      <c r="AS23" s="83">
        <f t="shared" si="5"/>
        <v>1</v>
      </c>
      <c r="AT23" s="83">
        <v>0</v>
      </c>
      <c r="AU23" s="89">
        <v>0</v>
      </c>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120">
        <f t="shared" si="1"/>
        <v>0.25730000000000003</v>
      </c>
      <c r="CC23" s="100" t="s">
        <v>302</v>
      </c>
    </row>
    <row r="24" spans="1:81" s="106" customFormat="1" ht="115.5" customHeight="1" x14ac:dyDescent="0.2">
      <c r="A24" s="20" t="s">
        <v>51</v>
      </c>
      <c r="B24" s="21" t="s">
        <v>52</v>
      </c>
      <c r="C24" s="20" t="s">
        <v>136</v>
      </c>
      <c r="D24" s="20" t="s">
        <v>108</v>
      </c>
      <c r="E24" s="22" t="s">
        <v>95</v>
      </c>
      <c r="F24" s="20" t="s">
        <v>109</v>
      </c>
      <c r="G24" s="22"/>
      <c r="H24" s="22"/>
      <c r="I24" s="22" t="s">
        <v>219</v>
      </c>
      <c r="J24" s="167" t="s">
        <v>359</v>
      </c>
      <c r="K24" s="30" t="s">
        <v>357</v>
      </c>
      <c r="L24" s="30">
        <v>78</v>
      </c>
      <c r="M24" s="100" t="s">
        <v>356</v>
      </c>
      <c r="N24" s="100" t="s">
        <v>354</v>
      </c>
      <c r="O24" s="100" t="s">
        <v>355</v>
      </c>
      <c r="P24" s="28">
        <v>1</v>
      </c>
      <c r="Q24" s="30" t="s">
        <v>358</v>
      </c>
      <c r="R24" s="83">
        <v>1</v>
      </c>
      <c r="S24" s="94"/>
      <c r="T24" s="94"/>
      <c r="U24" s="94"/>
      <c r="V24" s="94"/>
      <c r="W24" s="94"/>
      <c r="X24" s="94"/>
      <c r="Y24" s="94"/>
      <c r="Z24" s="94"/>
      <c r="AA24" s="100" t="s">
        <v>353</v>
      </c>
      <c r="AB24" s="109">
        <v>1</v>
      </c>
      <c r="AC24" s="105">
        <v>698614048</v>
      </c>
      <c r="AD24" s="94"/>
      <c r="AE24" s="86">
        <v>0.20730000000000001</v>
      </c>
      <c r="AF24" s="87" t="str">
        <f t="shared" si="0"/>
        <v>Asistencia técnica  y metodológica al Comité de Desarrollo Local Participativo CODELPA Directivo y Operativo  en aspectos metodológicos como mecanismo  de Participación según la normativa  Local vigente.</v>
      </c>
      <c r="AG24" s="88">
        <v>1</v>
      </c>
      <c r="AH24" s="88">
        <v>1</v>
      </c>
      <c r="AI24" s="95">
        <v>0.05</v>
      </c>
      <c r="AJ24" s="120">
        <v>0.253</v>
      </c>
      <c r="AK24" s="94"/>
      <c r="AL24" s="31"/>
      <c r="AM24" s="94"/>
      <c r="AN24" s="94"/>
      <c r="AO24" s="94"/>
      <c r="AP24" s="94"/>
      <c r="AQ24" s="94"/>
      <c r="AR24" s="100" t="s">
        <v>353</v>
      </c>
      <c r="AS24" s="84">
        <v>1</v>
      </c>
      <c r="AT24" s="84">
        <v>1</v>
      </c>
      <c r="AU24" s="89">
        <v>0.05</v>
      </c>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120">
        <f t="shared" si="1"/>
        <v>0.30730000000000002</v>
      </c>
      <c r="CC24" s="94"/>
    </row>
    <row r="25" spans="1:81" s="34" customFormat="1" ht="142.5" customHeight="1" x14ac:dyDescent="0.2">
      <c r="A25" s="22" t="s">
        <v>51</v>
      </c>
      <c r="B25" s="22" t="s">
        <v>52</v>
      </c>
      <c r="C25" s="22" t="s">
        <v>136</v>
      </c>
      <c r="D25" s="22" t="s">
        <v>108</v>
      </c>
      <c r="E25" s="22" t="s">
        <v>95</v>
      </c>
      <c r="F25" s="22" t="s">
        <v>102</v>
      </c>
      <c r="G25" s="22"/>
      <c r="H25" s="22"/>
      <c r="I25" s="110" t="s">
        <v>219</v>
      </c>
      <c r="J25" s="155" t="s">
        <v>366</v>
      </c>
      <c r="K25" s="30" t="s">
        <v>357</v>
      </c>
      <c r="L25" s="30">
        <v>79</v>
      </c>
      <c r="M25" s="111" t="s">
        <v>258</v>
      </c>
      <c r="N25" s="111" t="s">
        <v>257</v>
      </c>
      <c r="O25" s="112" t="s">
        <v>260</v>
      </c>
      <c r="P25" s="113">
        <v>18</v>
      </c>
      <c r="Q25" s="91" t="s">
        <v>261</v>
      </c>
      <c r="R25" s="114">
        <v>18</v>
      </c>
      <c r="S25" s="114"/>
      <c r="T25" s="114"/>
      <c r="U25" s="114"/>
      <c r="V25" s="114"/>
      <c r="W25" s="114"/>
      <c r="X25" s="114"/>
      <c r="Y25" s="114"/>
      <c r="Z25" s="114"/>
      <c r="AA25" s="115" t="s">
        <v>307</v>
      </c>
      <c r="AB25" s="84">
        <v>1</v>
      </c>
      <c r="AC25" s="83"/>
      <c r="AD25" s="85">
        <v>3354064499</v>
      </c>
      <c r="AE25" s="86">
        <v>0.20730000000000001</v>
      </c>
      <c r="AF25" s="87" t="str">
        <f t="shared" si="0"/>
        <v>Adelantar el seguimiento a los planes de desarrollo comunal de acuerdo a la herramienta diseñada por el departamento administrativo de planeación.</v>
      </c>
      <c r="AG25" s="31">
        <v>100</v>
      </c>
      <c r="AH25" s="31">
        <v>108</v>
      </c>
      <c r="AI25" s="95">
        <v>0.05</v>
      </c>
      <c r="AJ25" s="120">
        <v>0.253</v>
      </c>
      <c r="AK25" s="83"/>
      <c r="AL25" s="31"/>
      <c r="AM25" s="83"/>
      <c r="AN25" s="83"/>
      <c r="AO25" s="83"/>
      <c r="AP25" s="83"/>
      <c r="AQ25" s="83"/>
      <c r="AR25" s="115" t="s">
        <v>307</v>
      </c>
      <c r="AS25" s="156">
        <v>200</v>
      </c>
      <c r="AT25" s="83">
        <v>100</v>
      </c>
      <c r="AU25" s="89">
        <v>0.05</v>
      </c>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120">
        <f t="shared" si="1"/>
        <v>0.30730000000000002</v>
      </c>
      <c r="CC25" s="30" t="s">
        <v>304</v>
      </c>
    </row>
    <row r="26" spans="1:81" s="12" customFormat="1" ht="152.25" customHeight="1" x14ac:dyDescent="0.2">
      <c r="A26" s="20" t="s">
        <v>51</v>
      </c>
      <c r="B26" s="21" t="s">
        <v>52</v>
      </c>
      <c r="C26" s="20" t="s">
        <v>137</v>
      </c>
      <c r="D26" s="20" t="s">
        <v>112</v>
      </c>
      <c r="E26" s="22" t="s">
        <v>95</v>
      </c>
      <c r="F26" s="20" t="s">
        <v>150</v>
      </c>
      <c r="G26" s="22">
        <v>66</v>
      </c>
      <c r="H26" s="22" t="s">
        <v>110</v>
      </c>
      <c r="I26" s="22" t="s">
        <v>219</v>
      </c>
      <c r="J26" s="157" t="s">
        <v>426</v>
      </c>
      <c r="K26" s="30" t="s">
        <v>370</v>
      </c>
      <c r="L26" s="116">
        <v>0.3</v>
      </c>
      <c r="M26" s="100" t="s">
        <v>310</v>
      </c>
      <c r="N26" s="100" t="s">
        <v>388</v>
      </c>
      <c r="O26" s="100" t="s">
        <v>389</v>
      </c>
      <c r="P26" s="28">
        <v>28</v>
      </c>
      <c r="Q26" s="91" t="s">
        <v>390</v>
      </c>
      <c r="R26" s="28">
        <v>28</v>
      </c>
      <c r="S26" s="30" t="s">
        <v>150</v>
      </c>
      <c r="T26" s="83">
        <v>3</v>
      </c>
      <c r="U26" s="31"/>
      <c r="V26" s="31"/>
      <c r="W26" s="31"/>
      <c r="X26" s="31"/>
      <c r="Y26" s="31"/>
      <c r="Z26" s="31"/>
      <c r="AA26" s="117" t="s">
        <v>401</v>
      </c>
      <c r="AB26" s="31">
        <v>1</v>
      </c>
      <c r="AC26" s="31"/>
      <c r="AD26" s="118">
        <v>12000000</v>
      </c>
      <c r="AE26" s="86">
        <v>0.20730000000000001</v>
      </c>
      <c r="AF26" s="87" t="s">
        <v>425</v>
      </c>
      <c r="AG26" s="31">
        <v>10</v>
      </c>
      <c r="AH26" s="31">
        <v>10</v>
      </c>
      <c r="AI26" s="95">
        <v>0.05</v>
      </c>
      <c r="AJ26" s="120">
        <v>0.253</v>
      </c>
      <c r="AK26" s="31"/>
      <c r="AL26" s="31"/>
      <c r="AM26" s="31"/>
      <c r="AN26" s="31"/>
      <c r="AO26" s="31"/>
      <c r="AP26" s="31"/>
      <c r="AQ26" s="31"/>
      <c r="AR26" s="30" t="s">
        <v>425</v>
      </c>
      <c r="AS26" s="83">
        <f>AB26</f>
        <v>1</v>
      </c>
      <c r="AT26" s="83">
        <v>0</v>
      </c>
      <c r="AU26" s="89">
        <v>0</v>
      </c>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120">
        <f t="shared" si="1"/>
        <v>0.25730000000000003</v>
      </c>
      <c r="CC26" s="87"/>
    </row>
    <row r="27" spans="1:81" s="12" customFormat="1" ht="225" customHeight="1" x14ac:dyDescent="0.2">
      <c r="A27" s="20" t="s">
        <v>51</v>
      </c>
      <c r="B27" s="21" t="s">
        <v>52</v>
      </c>
      <c r="C27" s="20" t="s">
        <v>137</v>
      </c>
      <c r="D27" s="20" t="s">
        <v>112</v>
      </c>
      <c r="E27" s="22" t="s">
        <v>95</v>
      </c>
      <c r="F27" s="20" t="s">
        <v>113</v>
      </c>
      <c r="G27" s="22"/>
      <c r="H27" s="22"/>
      <c r="I27" s="22" t="s">
        <v>219</v>
      </c>
      <c r="J27" s="153" t="s">
        <v>87</v>
      </c>
      <c r="K27" s="30" t="s">
        <v>370</v>
      </c>
      <c r="L27" s="116">
        <v>0.3</v>
      </c>
      <c r="M27" s="100" t="s">
        <v>310</v>
      </c>
      <c r="N27" s="100" t="s">
        <v>388</v>
      </c>
      <c r="O27" s="100" t="s">
        <v>389</v>
      </c>
      <c r="P27" s="28">
        <v>28</v>
      </c>
      <c r="Q27" s="91" t="s">
        <v>390</v>
      </c>
      <c r="R27" s="28">
        <v>28</v>
      </c>
      <c r="S27" s="31"/>
      <c r="T27" s="31"/>
      <c r="U27" s="31"/>
      <c r="V27" s="31"/>
      <c r="W27" s="31"/>
      <c r="X27" s="31"/>
      <c r="Y27" s="31"/>
      <c r="Z27" s="31"/>
      <c r="AA27" s="87" t="s">
        <v>422</v>
      </c>
      <c r="AB27" s="83">
        <v>1</v>
      </c>
      <c r="AC27" s="83"/>
      <c r="AD27" s="85">
        <v>12000000</v>
      </c>
      <c r="AE27" s="86">
        <v>0.20730000000000001</v>
      </c>
      <c r="AF27" s="87" t="str">
        <f>AA27</f>
        <v>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SENA.)Realizacion de 3 capacitaciones relacionadas el plan sectorial de educacion.</v>
      </c>
      <c r="AG27" s="31">
        <v>6</v>
      </c>
      <c r="AH27" s="31">
        <v>6</v>
      </c>
      <c r="AI27" s="95">
        <v>0.05</v>
      </c>
      <c r="AJ27" s="120">
        <v>0.253</v>
      </c>
      <c r="AK27" s="31"/>
      <c r="AL27" s="31"/>
      <c r="AM27" s="31" t="s">
        <v>428</v>
      </c>
      <c r="AN27" s="31"/>
      <c r="AO27" s="31"/>
      <c r="AP27" s="31"/>
      <c r="AQ27" s="31"/>
      <c r="AR27" s="87" t="s">
        <v>422</v>
      </c>
      <c r="AS27" s="83">
        <v>1000</v>
      </c>
      <c r="AT27" s="83">
        <v>500</v>
      </c>
      <c r="AU27" s="89">
        <v>0.05</v>
      </c>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120">
        <f t="shared" si="1"/>
        <v>0.30730000000000002</v>
      </c>
      <c r="CC27" s="87"/>
    </row>
    <row r="28" spans="1:81" s="12" customFormat="1" ht="260.45" customHeight="1" x14ac:dyDescent="0.2">
      <c r="A28" s="20" t="s">
        <v>51</v>
      </c>
      <c r="B28" s="21" t="s">
        <v>52</v>
      </c>
      <c r="C28" s="20" t="s">
        <v>137</v>
      </c>
      <c r="D28" s="20" t="s">
        <v>112</v>
      </c>
      <c r="E28" s="22" t="s">
        <v>95</v>
      </c>
      <c r="F28" s="20" t="s">
        <v>115</v>
      </c>
      <c r="G28" s="22"/>
      <c r="H28" s="22"/>
      <c r="I28" s="22" t="s">
        <v>219</v>
      </c>
      <c r="J28" s="153" t="s">
        <v>87</v>
      </c>
      <c r="K28" s="30" t="s">
        <v>370</v>
      </c>
      <c r="L28" s="116">
        <v>0.3</v>
      </c>
      <c r="M28" s="100" t="s">
        <v>310</v>
      </c>
      <c r="N28" s="100" t="s">
        <v>388</v>
      </c>
      <c r="O28" s="100" t="s">
        <v>389</v>
      </c>
      <c r="P28" s="28">
        <v>28</v>
      </c>
      <c r="Q28" s="91" t="s">
        <v>390</v>
      </c>
      <c r="R28" s="28">
        <v>28</v>
      </c>
      <c r="S28" s="31"/>
      <c r="T28" s="31"/>
      <c r="U28" s="31"/>
      <c r="V28" s="31"/>
      <c r="W28" s="31"/>
      <c r="X28" s="31"/>
      <c r="Y28" s="31"/>
      <c r="Z28" s="31"/>
      <c r="AA28" s="87" t="s">
        <v>423</v>
      </c>
      <c r="AB28" s="83">
        <v>1</v>
      </c>
      <c r="AC28" s="31"/>
      <c r="AD28" s="31"/>
      <c r="AE28" s="86">
        <v>0.20730000000000001</v>
      </c>
      <c r="AF28" s="87" t="str">
        <f t="shared" si="0"/>
        <v>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(Un Plan de Capacitación formulado por año para ser ejeccutado por la Secretaría de Educación (Planeamiento Educativo), que permita mejorar la gestión de los dignatarios en materia del servicio educativo.) Un Plan de Capacitación formulado por año para ser ejeccutado por la Secretaría de Educación (Planeamiento Educativo), que permita mejorar la gestión de los dignatarios en materia del servicio educativo.</v>
      </c>
      <c r="AG28" s="31">
        <v>6</v>
      </c>
      <c r="AH28" s="31">
        <v>6</v>
      </c>
      <c r="AI28" s="95">
        <v>0.05</v>
      </c>
      <c r="AJ28" s="120">
        <v>0.253</v>
      </c>
      <c r="AK28" s="31"/>
      <c r="AL28" s="31"/>
      <c r="AM28" s="31" t="s">
        <v>428</v>
      </c>
      <c r="AN28" s="31"/>
      <c r="AO28" s="31"/>
      <c r="AP28" s="31"/>
      <c r="AQ28" s="31"/>
      <c r="AR28" s="87" t="s">
        <v>422</v>
      </c>
      <c r="AS28" s="83">
        <v>1000</v>
      </c>
      <c r="AT28" s="83">
        <v>500</v>
      </c>
      <c r="AU28" s="89">
        <v>0.05</v>
      </c>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120">
        <f t="shared" si="1"/>
        <v>0.30730000000000002</v>
      </c>
      <c r="CC28" s="87"/>
    </row>
    <row r="29" spans="1:81" s="12" customFormat="1" ht="143.25" customHeight="1" x14ac:dyDescent="0.2">
      <c r="A29" s="20" t="s">
        <v>51</v>
      </c>
      <c r="B29" s="21" t="s">
        <v>52</v>
      </c>
      <c r="C29" s="20" t="s">
        <v>137</v>
      </c>
      <c r="D29" s="20" t="s">
        <v>112</v>
      </c>
      <c r="E29" s="22" t="s">
        <v>95</v>
      </c>
      <c r="F29" s="20" t="s">
        <v>116</v>
      </c>
      <c r="G29" s="22"/>
      <c r="H29" s="22"/>
      <c r="I29" s="22" t="s">
        <v>219</v>
      </c>
      <c r="J29" s="153" t="s">
        <v>87</v>
      </c>
      <c r="K29" s="30" t="s">
        <v>309</v>
      </c>
      <c r="L29" s="116">
        <v>1</v>
      </c>
      <c r="M29" s="97" t="s">
        <v>391</v>
      </c>
      <c r="N29" s="97" t="s">
        <v>392</v>
      </c>
      <c r="O29" s="97" t="s">
        <v>393</v>
      </c>
      <c r="P29" s="28">
        <v>323</v>
      </c>
      <c r="Q29" s="91" t="s">
        <v>394</v>
      </c>
      <c r="R29" s="28">
        <v>1</v>
      </c>
      <c r="S29" s="31"/>
      <c r="T29" s="31"/>
      <c r="U29" s="31"/>
      <c r="V29" s="31"/>
      <c r="W29" s="31"/>
      <c r="X29" s="31"/>
      <c r="Y29" s="31"/>
      <c r="Z29" s="31"/>
      <c r="AA29" s="30" t="s">
        <v>395</v>
      </c>
      <c r="AB29" s="31">
        <v>3</v>
      </c>
      <c r="AC29" s="31"/>
      <c r="AD29" s="118">
        <v>12000000</v>
      </c>
      <c r="AE29" s="86">
        <v>0.20730000000000001</v>
      </c>
      <c r="AF29" s="87" t="str">
        <f t="shared" si="0"/>
        <v xml:space="preserve">Protocolización y seguimiento a los convenios firmados. (Realizacion de Un Plan de Capacitación formulado por año para ser ejeccutado por la Secretaría de Educación (Planeamiento Educativo) en el cual se contemplarán acciones de capacitación que permitan ser gestionadas con el SENA) Realizacion de 3 capacitaciones relacionadas el plan sectorial de educacion </v>
      </c>
      <c r="AG29" s="31">
        <v>3</v>
      </c>
      <c r="AH29" s="31">
        <v>3</v>
      </c>
      <c r="AI29" s="95">
        <v>0.05</v>
      </c>
      <c r="AJ29" s="120">
        <v>0.253</v>
      </c>
      <c r="AK29" s="31"/>
      <c r="AL29" s="31"/>
      <c r="AM29" s="31" t="s">
        <v>428</v>
      </c>
      <c r="AN29" s="31"/>
      <c r="AO29" s="31"/>
      <c r="AP29" s="31"/>
      <c r="AQ29" s="31"/>
      <c r="AR29" s="30" t="s">
        <v>395</v>
      </c>
      <c r="AS29" s="83">
        <v>1000</v>
      </c>
      <c r="AT29" s="83">
        <v>500</v>
      </c>
      <c r="AU29" s="89">
        <v>0.05</v>
      </c>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120">
        <f t="shared" si="1"/>
        <v>0.30730000000000002</v>
      </c>
      <c r="CC29" s="87"/>
    </row>
    <row r="30" spans="1:81" s="12" customFormat="1" ht="114" customHeight="1" x14ac:dyDescent="0.2">
      <c r="A30" s="20" t="s">
        <v>51</v>
      </c>
      <c r="B30" s="21" t="s">
        <v>52</v>
      </c>
      <c r="C30" s="20" t="s">
        <v>138</v>
      </c>
      <c r="D30" s="20" t="s">
        <v>117</v>
      </c>
      <c r="E30" s="22" t="s">
        <v>95</v>
      </c>
      <c r="F30" s="20" t="s">
        <v>119</v>
      </c>
      <c r="G30" s="22">
        <v>6</v>
      </c>
      <c r="H30" s="22" t="s">
        <v>114</v>
      </c>
      <c r="I30" s="22" t="s">
        <v>219</v>
      </c>
      <c r="J30" s="153" t="s">
        <v>87</v>
      </c>
      <c r="K30" s="30" t="s">
        <v>370</v>
      </c>
      <c r="L30" s="116">
        <v>0.3</v>
      </c>
      <c r="M30" s="97" t="s">
        <v>310</v>
      </c>
      <c r="N30" s="97" t="s">
        <v>397</v>
      </c>
      <c r="O30" s="97" t="s">
        <v>398</v>
      </c>
      <c r="P30" s="28">
        <v>72</v>
      </c>
      <c r="Q30" s="91" t="s">
        <v>399</v>
      </c>
      <c r="R30" s="28">
        <v>1</v>
      </c>
      <c r="S30" s="31"/>
      <c r="T30" s="31"/>
      <c r="U30" s="31"/>
      <c r="V30" s="31"/>
      <c r="W30" s="31"/>
      <c r="X30" s="31"/>
      <c r="Y30" s="31"/>
      <c r="Z30" s="31"/>
      <c r="AA30" s="30" t="s">
        <v>396</v>
      </c>
      <c r="AB30" s="83">
        <v>1</v>
      </c>
      <c r="AC30" s="31"/>
      <c r="AD30" s="118">
        <v>12000000</v>
      </c>
      <c r="AE30" s="86">
        <v>0.20730000000000001</v>
      </c>
      <c r="AF30" s="87" t="str">
        <f t="shared" si="0"/>
        <v>Realizar seguimiento y fortalecer procesos de Cultura Ciudadana y Convivencia Escolar en las Instituciones Educativas Y Contratar la prestación de personal profesional para apoyar y hacer seguimiento a las Escuela de Familias  (Diseñar la formación de las capacitaciones, y conformar el equipo interdisciplinario de formadores, dando aplicabilidad a los lineamientos curriculares, establecidos en el proyecto educativo institucional PEI)</v>
      </c>
      <c r="AG30" s="31">
        <v>6</v>
      </c>
      <c r="AH30" s="31">
        <v>6</v>
      </c>
      <c r="AI30" s="95">
        <v>0.05</v>
      </c>
      <c r="AJ30" s="120">
        <v>0.253</v>
      </c>
      <c r="AK30" s="31"/>
      <c r="AL30" s="31"/>
      <c r="AM30" s="31" t="s">
        <v>428</v>
      </c>
      <c r="AN30" s="31"/>
      <c r="AO30" s="31"/>
      <c r="AP30" s="31"/>
      <c r="AQ30" s="31"/>
      <c r="AR30" s="30" t="s">
        <v>396</v>
      </c>
      <c r="AS30" s="83">
        <v>1000</v>
      </c>
      <c r="AT30" s="83">
        <v>500</v>
      </c>
      <c r="AU30" s="89">
        <v>0.05</v>
      </c>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120">
        <f t="shared" si="1"/>
        <v>0.30730000000000002</v>
      </c>
      <c r="CC30" s="87"/>
    </row>
    <row r="31" spans="1:81" s="12" customFormat="1" ht="132" customHeight="1" x14ac:dyDescent="0.2">
      <c r="A31" s="20" t="s">
        <v>51</v>
      </c>
      <c r="B31" s="21" t="s">
        <v>52</v>
      </c>
      <c r="C31" s="20" t="s">
        <v>138</v>
      </c>
      <c r="D31" s="20" t="s">
        <v>117</v>
      </c>
      <c r="E31" s="22" t="s">
        <v>95</v>
      </c>
      <c r="F31" s="20" t="s">
        <v>118</v>
      </c>
      <c r="G31" s="22"/>
      <c r="H31" s="22"/>
      <c r="I31" s="22" t="s">
        <v>219</v>
      </c>
      <c r="J31" s="153" t="s">
        <v>87</v>
      </c>
      <c r="K31" s="30" t="s">
        <v>370</v>
      </c>
      <c r="L31" s="116">
        <v>0.3</v>
      </c>
      <c r="M31" s="97" t="s">
        <v>310</v>
      </c>
      <c r="N31" s="97" t="s">
        <v>397</v>
      </c>
      <c r="O31" s="97" t="s">
        <v>398</v>
      </c>
      <c r="P31" s="28">
        <v>72</v>
      </c>
      <c r="Q31" s="91" t="s">
        <v>311</v>
      </c>
      <c r="R31" s="28">
        <v>1</v>
      </c>
      <c r="S31" s="31"/>
      <c r="T31" s="31"/>
      <c r="U31" s="31"/>
      <c r="V31" s="31"/>
      <c r="W31" s="31"/>
      <c r="X31" s="31"/>
      <c r="Y31" s="31"/>
      <c r="Z31" s="31"/>
      <c r="AA31" s="30" t="s">
        <v>400</v>
      </c>
      <c r="AB31" s="83">
        <v>1</v>
      </c>
      <c r="AC31" s="31"/>
      <c r="AD31" s="118">
        <v>12000000</v>
      </c>
      <c r="AE31" s="86">
        <v>0.20730000000000001</v>
      </c>
      <c r="AF31" s="87" t="str">
        <f t="shared" si="0"/>
        <v>Realizar seguimiento y fortalecer procesos de Cultura Ciudadana y Convivencia Escolar en las Instituciones Educativas Y Contratar la prestación de personal profesional para apoyar y hacer seguimiento a las Escuela de Familias   (Un Plan de Capacitación formulado por año para ser ejeccutado por la Secretaría de Educación (Planeamiento Educativo), que permita mejorar lpara capacitar a la comunidad educativa en temáticas de tipo comunal y participación ciudadana) (Diseñar la formación de las capacitaciones,  que permita mejorar lpara capacitar a la comunidad educativa en temáticas de tipo comunal y participación ciudadana.)</v>
      </c>
      <c r="AG31" s="31">
        <v>6</v>
      </c>
      <c r="AH31" s="31">
        <v>6</v>
      </c>
      <c r="AI31" s="95">
        <v>0.05</v>
      </c>
      <c r="AJ31" s="120">
        <v>0.253</v>
      </c>
      <c r="AK31" s="31"/>
      <c r="AL31" s="31"/>
      <c r="AM31" s="31"/>
      <c r="AN31" s="31"/>
      <c r="AO31" s="31"/>
      <c r="AP31" s="31"/>
      <c r="AQ31" s="31"/>
      <c r="AR31" s="30" t="s">
        <v>400</v>
      </c>
      <c r="AS31" s="83">
        <v>1000</v>
      </c>
      <c r="AT31" s="83">
        <v>500</v>
      </c>
      <c r="AU31" s="89">
        <v>0.05</v>
      </c>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120">
        <f t="shared" si="1"/>
        <v>0.30730000000000002</v>
      </c>
      <c r="CC31" s="87"/>
    </row>
    <row r="32" spans="1:81" s="68" customFormat="1" ht="158.25" customHeight="1" x14ac:dyDescent="0.2">
      <c r="A32" s="61" t="s">
        <v>51</v>
      </c>
      <c r="B32" s="62" t="s">
        <v>52</v>
      </c>
      <c r="C32" s="61" t="s">
        <v>138</v>
      </c>
      <c r="D32" s="61" t="s">
        <v>117</v>
      </c>
      <c r="E32" s="63" t="s">
        <v>95</v>
      </c>
      <c r="F32" s="61" t="s">
        <v>151</v>
      </c>
      <c r="G32" s="63"/>
      <c r="H32" s="63"/>
      <c r="I32" s="63" t="s">
        <v>219</v>
      </c>
      <c r="J32" s="64" t="s">
        <v>87</v>
      </c>
      <c r="K32" s="65" t="s">
        <v>312</v>
      </c>
      <c r="L32" s="65" t="s">
        <v>312</v>
      </c>
      <c r="M32" s="65" t="s">
        <v>312</v>
      </c>
      <c r="N32" s="65" t="s">
        <v>312</v>
      </c>
      <c r="O32" s="65" t="s">
        <v>312</v>
      </c>
      <c r="P32" s="65" t="s">
        <v>312</v>
      </c>
      <c r="Q32" s="65" t="s">
        <v>312</v>
      </c>
      <c r="R32" s="65" t="s">
        <v>312</v>
      </c>
      <c r="S32" s="66"/>
      <c r="T32" s="66"/>
      <c r="U32" s="66"/>
      <c r="V32" s="66"/>
      <c r="W32" s="66"/>
      <c r="X32" s="66"/>
      <c r="Y32" s="66"/>
      <c r="Z32" s="66"/>
      <c r="AA32" s="67" t="s">
        <v>313</v>
      </c>
      <c r="AB32" s="66"/>
      <c r="AC32" s="66"/>
      <c r="AD32" s="66"/>
      <c r="AE32" s="79">
        <v>0.20730000000000001</v>
      </c>
      <c r="AF32" s="67" t="str">
        <f t="shared" si="0"/>
        <v>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v>
      </c>
      <c r="AG32" s="66">
        <f t="shared" si="2"/>
        <v>0</v>
      </c>
      <c r="AH32" s="66"/>
      <c r="AI32" s="82"/>
      <c r="AJ32" s="120">
        <v>0.253</v>
      </c>
      <c r="AK32" s="66"/>
      <c r="AL32" s="66"/>
      <c r="AM32" s="66"/>
      <c r="AN32" s="66"/>
      <c r="AO32" s="66"/>
      <c r="AP32" s="66"/>
      <c r="AQ32" s="66"/>
      <c r="AR32" s="66"/>
      <c r="AS32" s="66">
        <v>0</v>
      </c>
      <c r="AT32" s="66">
        <v>0</v>
      </c>
      <c r="AU32" s="82">
        <v>0</v>
      </c>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120">
        <f t="shared" si="1"/>
        <v>0.20730000000000001</v>
      </c>
      <c r="CC32" s="67" t="s">
        <v>313</v>
      </c>
    </row>
    <row r="33" spans="1:81" s="68" customFormat="1" ht="246" customHeight="1" x14ac:dyDescent="0.2">
      <c r="A33" s="69" t="s">
        <v>51</v>
      </c>
      <c r="B33" s="70" t="s">
        <v>52</v>
      </c>
      <c r="C33" s="69" t="s">
        <v>138</v>
      </c>
      <c r="D33" s="69" t="s">
        <v>117</v>
      </c>
      <c r="E33" s="71" t="s">
        <v>95</v>
      </c>
      <c r="F33" s="69" t="s">
        <v>120</v>
      </c>
      <c r="G33" s="71"/>
      <c r="H33" s="71"/>
      <c r="I33" s="71" t="s">
        <v>219</v>
      </c>
      <c r="J33" s="72" t="s">
        <v>87</v>
      </c>
      <c r="K33" s="65" t="s">
        <v>312</v>
      </c>
      <c r="L33" s="65" t="s">
        <v>312</v>
      </c>
      <c r="M33" s="65" t="s">
        <v>312</v>
      </c>
      <c r="N33" s="65" t="s">
        <v>312</v>
      </c>
      <c r="O33" s="65" t="s">
        <v>312</v>
      </c>
      <c r="P33" s="65" t="s">
        <v>312</v>
      </c>
      <c r="Q33" s="65" t="s">
        <v>312</v>
      </c>
      <c r="R33" s="73" t="s">
        <v>312</v>
      </c>
      <c r="S33" s="66"/>
      <c r="T33" s="66"/>
      <c r="U33" s="66"/>
      <c r="V33" s="66"/>
      <c r="W33" s="66"/>
      <c r="X33" s="66"/>
      <c r="Y33" s="66"/>
      <c r="Z33" s="66"/>
      <c r="AA33" s="67" t="s">
        <v>313</v>
      </c>
      <c r="AB33" s="66"/>
      <c r="AC33" s="66"/>
      <c r="AD33" s="66"/>
      <c r="AE33" s="79">
        <v>0.20730000000000001</v>
      </c>
      <c r="AF33" s="67" t="str">
        <f t="shared" si="0"/>
        <v>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v>
      </c>
      <c r="AG33" s="66">
        <f t="shared" si="2"/>
        <v>0</v>
      </c>
      <c r="AH33" s="66"/>
      <c r="AI33" s="82"/>
      <c r="AJ33" s="120">
        <v>0.253</v>
      </c>
      <c r="AK33" s="66"/>
      <c r="AL33" s="66"/>
      <c r="AM33" s="66"/>
      <c r="AN33" s="66"/>
      <c r="AO33" s="66"/>
      <c r="AP33" s="66"/>
      <c r="AQ33" s="66"/>
      <c r="AR33" s="66"/>
      <c r="AS33" s="66">
        <v>0</v>
      </c>
      <c r="AT33" s="66">
        <v>0</v>
      </c>
      <c r="AU33" s="82">
        <v>0</v>
      </c>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120">
        <f t="shared" si="1"/>
        <v>0.20730000000000001</v>
      </c>
      <c r="CC33" s="67" t="s">
        <v>313</v>
      </c>
    </row>
    <row r="34" spans="1:81" s="12" customFormat="1" ht="137.25" customHeight="1" x14ac:dyDescent="0.2">
      <c r="A34" s="20" t="s">
        <v>54</v>
      </c>
      <c r="B34" s="20" t="s">
        <v>55</v>
      </c>
      <c r="C34" s="20" t="s">
        <v>152</v>
      </c>
      <c r="D34" s="20" t="s">
        <v>121</v>
      </c>
      <c r="E34" s="22" t="s">
        <v>95</v>
      </c>
      <c r="F34" s="20" t="s">
        <v>122</v>
      </c>
      <c r="G34" s="22"/>
      <c r="H34" s="22"/>
      <c r="I34" s="22" t="s">
        <v>219</v>
      </c>
      <c r="J34" s="153" t="s">
        <v>377</v>
      </c>
      <c r="K34" s="96" t="s">
        <v>281</v>
      </c>
      <c r="L34" s="30">
        <v>100</v>
      </c>
      <c r="M34" s="97" t="s">
        <v>258</v>
      </c>
      <c r="N34" s="97" t="s">
        <v>257</v>
      </c>
      <c r="O34" s="97" t="s">
        <v>260</v>
      </c>
      <c r="P34" s="28">
        <v>36</v>
      </c>
      <c r="Q34" s="91" t="s">
        <v>261</v>
      </c>
      <c r="R34" s="28">
        <v>36</v>
      </c>
      <c r="S34" s="31"/>
      <c r="T34" s="31"/>
      <c r="U34" s="31"/>
      <c r="V34" s="31"/>
      <c r="W34" s="31"/>
      <c r="X34" s="31"/>
      <c r="Y34" s="31"/>
      <c r="Z34" s="31"/>
      <c r="AA34" s="30" t="s">
        <v>297</v>
      </c>
      <c r="AB34" s="83">
        <v>5</v>
      </c>
      <c r="AC34" s="83"/>
      <c r="AD34" s="85">
        <v>3354064499</v>
      </c>
      <c r="AE34" s="86">
        <v>0.25330000000000003</v>
      </c>
      <c r="AF34"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G34" s="83">
        <f t="shared" si="2"/>
        <v>5</v>
      </c>
      <c r="AH34" s="83">
        <v>5</v>
      </c>
      <c r="AI34" s="89">
        <v>0.05</v>
      </c>
      <c r="AJ34" s="120">
        <v>0.30330000000000001</v>
      </c>
      <c r="AK34" s="31"/>
      <c r="AL34" s="31"/>
      <c r="AM34" s="31"/>
      <c r="AN34" s="31"/>
      <c r="AO34" s="31"/>
      <c r="AP34" s="31"/>
      <c r="AQ34" s="31"/>
      <c r="AR34" s="87" t="s">
        <v>454</v>
      </c>
      <c r="AS34" s="84">
        <v>1</v>
      </c>
      <c r="AT34" s="84">
        <v>0.5</v>
      </c>
      <c r="AU34" s="89">
        <v>0.05</v>
      </c>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120">
        <f t="shared" si="1"/>
        <v>0.3533</v>
      </c>
      <c r="CC34" s="87"/>
    </row>
    <row r="35" spans="1:81" s="12" customFormat="1" ht="130.5" customHeight="1" x14ac:dyDescent="0.2">
      <c r="A35" s="20" t="s">
        <v>54</v>
      </c>
      <c r="B35" s="20" t="s">
        <v>55</v>
      </c>
      <c r="C35" s="20" t="s">
        <v>152</v>
      </c>
      <c r="D35" s="20" t="s">
        <v>121</v>
      </c>
      <c r="E35" s="22" t="s">
        <v>95</v>
      </c>
      <c r="F35" s="20" t="s">
        <v>123</v>
      </c>
      <c r="G35" s="22">
        <v>6</v>
      </c>
      <c r="H35" s="22" t="s">
        <v>124</v>
      </c>
      <c r="I35" s="22" t="s">
        <v>219</v>
      </c>
      <c r="J35" s="153" t="s">
        <v>378</v>
      </c>
      <c r="K35" s="96" t="s">
        <v>281</v>
      </c>
      <c r="L35" s="30">
        <v>100</v>
      </c>
      <c r="M35" s="97" t="s">
        <v>258</v>
      </c>
      <c r="N35" s="97" t="s">
        <v>257</v>
      </c>
      <c r="O35" s="97" t="s">
        <v>260</v>
      </c>
      <c r="P35" s="28">
        <v>36</v>
      </c>
      <c r="Q35" s="91" t="s">
        <v>261</v>
      </c>
      <c r="R35" s="28">
        <v>36</v>
      </c>
      <c r="S35" s="31"/>
      <c r="T35" s="31"/>
      <c r="U35" s="31"/>
      <c r="V35" s="31"/>
      <c r="W35" s="31"/>
      <c r="X35" s="31"/>
      <c r="Y35" s="31"/>
      <c r="Z35" s="31"/>
      <c r="AA35" s="30" t="s">
        <v>297</v>
      </c>
      <c r="AB35" s="83">
        <v>5</v>
      </c>
      <c r="AC35" s="83"/>
      <c r="AD35" s="85">
        <v>3354064499</v>
      </c>
      <c r="AE35" s="86">
        <v>0.25330000000000003</v>
      </c>
      <c r="AF35"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G35" s="83">
        <f t="shared" si="2"/>
        <v>5</v>
      </c>
      <c r="AH35" s="83">
        <v>5</v>
      </c>
      <c r="AI35" s="89">
        <v>0.05</v>
      </c>
      <c r="AJ35" s="120">
        <v>0.30330000000000001</v>
      </c>
      <c r="AK35" s="31"/>
      <c r="AL35" s="31"/>
      <c r="AM35" s="31"/>
      <c r="AN35" s="31"/>
      <c r="AO35" s="31"/>
      <c r="AP35" s="31"/>
      <c r="AQ35" s="31"/>
      <c r="AR35" s="87" t="s">
        <v>454</v>
      </c>
      <c r="AS35" s="84">
        <v>1</v>
      </c>
      <c r="AT35" s="84">
        <v>0.5</v>
      </c>
      <c r="AU35" s="89">
        <v>0.05</v>
      </c>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120">
        <f t="shared" si="1"/>
        <v>0.3533</v>
      </c>
      <c r="CC35" s="87"/>
    </row>
    <row r="36" spans="1:81" s="12" customFormat="1" ht="151.5" customHeight="1" x14ac:dyDescent="0.2">
      <c r="A36" s="20" t="s">
        <v>54</v>
      </c>
      <c r="B36" s="20" t="s">
        <v>55</v>
      </c>
      <c r="C36" s="20" t="s">
        <v>152</v>
      </c>
      <c r="D36" s="20" t="s">
        <v>121</v>
      </c>
      <c r="E36" s="22" t="s">
        <v>95</v>
      </c>
      <c r="F36" s="20" t="s">
        <v>153</v>
      </c>
      <c r="G36" s="22"/>
      <c r="H36" s="22"/>
      <c r="I36" s="22" t="s">
        <v>219</v>
      </c>
      <c r="J36" s="153" t="s">
        <v>316</v>
      </c>
      <c r="K36" s="96" t="s">
        <v>281</v>
      </c>
      <c r="L36" s="30">
        <v>100</v>
      </c>
      <c r="M36" s="97" t="s">
        <v>258</v>
      </c>
      <c r="N36" s="97" t="s">
        <v>257</v>
      </c>
      <c r="O36" s="97" t="s">
        <v>260</v>
      </c>
      <c r="P36" s="28">
        <v>36</v>
      </c>
      <c r="Q36" s="91" t="s">
        <v>261</v>
      </c>
      <c r="R36" s="28">
        <v>36</v>
      </c>
      <c r="S36" s="31"/>
      <c r="T36" s="31"/>
      <c r="U36" s="31"/>
      <c r="V36" s="31"/>
      <c r="W36" s="31"/>
      <c r="X36" s="31"/>
      <c r="Y36" s="31"/>
      <c r="Z36" s="31"/>
      <c r="AA36" s="30" t="s">
        <v>297</v>
      </c>
      <c r="AB36" s="83">
        <v>5</v>
      </c>
      <c r="AC36" s="83"/>
      <c r="AD36" s="85">
        <v>3354064499</v>
      </c>
      <c r="AE36" s="86">
        <v>0.25330000000000003</v>
      </c>
      <c r="AF36"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G36" s="83">
        <f t="shared" si="2"/>
        <v>5</v>
      </c>
      <c r="AH36" s="83">
        <v>5</v>
      </c>
      <c r="AI36" s="89">
        <v>0.05</v>
      </c>
      <c r="AJ36" s="120">
        <v>0.30330000000000001</v>
      </c>
      <c r="AK36" s="31"/>
      <c r="AL36" s="31"/>
      <c r="AM36" s="31"/>
      <c r="AN36" s="31"/>
      <c r="AO36" s="31"/>
      <c r="AP36" s="31"/>
      <c r="AQ36" s="31"/>
      <c r="AR36" s="87" t="s">
        <v>454</v>
      </c>
      <c r="AS36" s="84">
        <v>1</v>
      </c>
      <c r="AT36" s="84">
        <v>0.5</v>
      </c>
      <c r="AU36" s="89">
        <v>0.05</v>
      </c>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120">
        <f t="shared" si="1"/>
        <v>0.3533</v>
      </c>
      <c r="CC36" s="87"/>
    </row>
    <row r="37" spans="1:81" s="34" customFormat="1" ht="162" customHeight="1" x14ac:dyDescent="0.2">
      <c r="A37" s="22" t="s">
        <v>54</v>
      </c>
      <c r="B37" s="22" t="s">
        <v>55</v>
      </c>
      <c r="C37" s="22" t="s">
        <v>56</v>
      </c>
      <c r="D37" s="119" t="s">
        <v>154</v>
      </c>
      <c r="E37" s="119" t="s">
        <v>95</v>
      </c>
      <c r="F37" s="22" t="s">
        <v>155</v>
      </c>
      <c r="G37" s="22">
        <v>2</v>
      </c>
      <c r="H37" s="22" t="s">
        <v>97</v>
      </c>
      <c r="I37" s="22" t="s">
        <v>219</v>
      </c>
      <c r="J37" s="151" t="s">
        <v>379</v>
      </c>
      <c r="K37" s="30" t="s">
        <v>282</v>
      </c>
      <c r="L37" s="120">
        <v>0.75900000000000001</v>
      </c>
      <c r="M37" s="30" t="s">
        <v>286</v>
      </c>
      <c r="N37" s="30" t="s">
        <v>284</v>
      </c>
      <c r="O37" s="30" t="s">
        <v>285</v>
      </c>
      <c r="P37" s="83">
        <v>57</v>
      </c>
      <c r="Q37" s="30" t="s">
        <v>287</v>
      </c>
      <c r="R37" s="83">
        <v>57</v>
      </c>
      <c r="S37" s="83"/>
      <c r="T37" s="83"/>
      <c r="U37" s="83"/>
      <c r="V37" s="83"/>
      <c r="W37" s="83"/>
      <c r="X37" s="83"/>
      <c r="Y37" s="83"/>
      <c r="Z37" s="83"/>
      <c r="AA37" s="30" t="s">
        <v>278</v>
      </c>
      <c r="AB37" s="83">
        <v>5</v>
      </c>
      <c r="AC37" s="85">
        <v>1084114599</v>
      </c>
      <c r="AD37" s="83"/>
      <c r="AE37" s="86">
        <v>0.25330000000000003</v>
      </c>
      <c r="AF37" s="87" t="str">
        <f t="shared" si="0"/>
        <v>Implementación y mantenimiento integral de servicios para plataformas y zonas digitales</v>
      </c>
      <c r="AG37" s="83">
        <f t="shared" si="2"/>
        <v>5</v>
      </c>
      <c r="AH37" s="83">
        <v>5</v>
      </c>
      <c r="AI37" s="89">
        <v>0.05</v>
      </c>
      <c r="AJ37" s="120">
        <v>0.30330000000000001</v>
      </c>
      <c r="AK37" s="83"/>
      <c r="AL37" s="83"/>
      <c r="AM37" s="83"/>
      <c r="AN37" s="83"/>
      <c r="AO37" s="83"/>
      <c r="AP37" s="83"/>
      <c r="AQ37" s="83"/>
      <c r="AR37" s="30" t="s">
        <v>278</v>
      </c>
      <c r="AS37" s="83">
        <v>500</v>
      </c>
      <c r="AT37" s="83">
        <v>8</v>
      </c>
      <c r="AU37" s="86">
        <v>1.6000000000000001E-3</v>
      </c>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120">
        <f t="shared" si="1"/>
        <v>0.3049</v>
      </c>
      <c r="CC37" s="30"/>
    </row>
    <row r="38" spans="1:81" s="12" customFormat="1" ht="127.5" x14ac:dyDescent="0.2">
      <c r="A38" s="20" t="s">
        <v>54</v>
      </c>
      <c r="B38" s="20" t="s">
        <v>55</v>
      </c>
      <c r="C38" s="21" t="s">
        <v>56</v>
      </c>
      <c r="D38" s="121" t="s">
        <v>154</v>
      </c>
      <c r="E38" s="119" t="s">
        <v>95</v>
      </c>
      <c r="F38" s="21" t="s">
        <v>280</v>
      </c>
      <c r="G38" s="22">
        <v>2</v>
      </c>
      <c r="H38" s="22" t="s">
        <v>97</v>
      </c>
      <c r="I38" s="22" t="s">
        <v>219</v>
      </c>
      <c r="J38" s="153" t="s">
        <v>352</v>
      </c>
      <c r="K38" s="30" t="s">
        <v>282</v>
      </c>
      <c r="L38" s="83">
        <v>75.900000000000006</v>
      </c>
      <c r="M38" s="96" t="s">
        <v>351</v>
      </c>
      <c r="N38" s="96" t="s">
        <v>349</v>
      </c>
      <c r="O38" s="30" t="s">
        <v>350</v>
      </c>
      <c r="P38" s="83">
        <v>1</v>
      </c>
      <c r="Q38" s="30" t="s">
        <v>311</v>
      </c>
      <c r="R38" s="83">
        <v>1</v>
      </c>
      <c r="S38" s="31"/>
      <c r="T38" s="31"/>
      <c r="U38" s="31"/>
      <c r="V38" s="31"/>
      <c r="W38" s="31"/>
      <c r="X38" s="31"/>
      <c r="Y38" s="31"/>
      <c r="Z38" s="31"/>
      <c r="AA38" s="97" t="s">
        <v>348</v>
      </c>
      <c r="AB38" s="83">
        <v>0.25</v>
      </c>
      <c r="AC38" s="122">
        <v>30000000</v>
      </c>
      <c r="AD38" s="31"/>
      <c r="AE38" s="86">
        <v>0.25330000000000003</v>
      </c>
      <c r="AF38" s="87" t="str">
        <f t="shared" si="0"/>
        <v>Elaboración y revisión de documentos de política pública relacionados con ciencia, tecnología e innovación.</v>
      </c>
      <c r="AG38" s="31">
        <f t="shared" si="2"/>
        <v>0.25</v>
      </c>
      <c r="AH38" s="31">
        <v>0.25</v>
      </c>
      <c r="AI38" s="95">
        <v>0.05</v>
      </c>
      <c r="AJ38" s="120">
        <v>0.30330000000000001</v>
      </c>
      <c r="AK38" s="31"/>
      <c r="AL38" s="31"/>
      <c r="AM38" s="31"/>
      <c r="AN38" s="31"/>
      <c r="AO38" s="31"/>
      <c r="AP38" s="31"/>
      <c r="AQ38" s="31"/>
      <c r="AR38" s="97" t="s">
        <v>348</v>
      </c>
      <c r="AS38" s="83">
        <v>100</v>
      </c>
      <c r="AT38" s="83">
        <v>25</v>
      </c>
      <c r="AU38" s="146">
        <v>2.5000000000000001E-2</v>
      </c>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120">
        <f t="shared" si="1"/>
        <v>0.32830000000000004</v>
      </c>
      <c r="CC38" s="87"/>
    </row>
    <row r="39" spans="1:81" s="12" customFormat="1" ht="153.75" customHeight="1" x14ac:dyDescent="0.2">
      <c r="A39" s="20" t="s">
        <v>54</v>
      </c>
      <c r="B39" s="20" t="s">
        <v>55</v>
      </c>
      <c r="C39" s="20" t="s">
        <v>156</v>
      </c>
      <c r="D39" s="20" t="s">
        <v>157</v>
      </c>
      <c r="E39" s="22" t="s">
        <v>95</v>
      </c>
      <c r="F39" s="20" t="s">
        <v>158</v>
      </c>
      <c r="G39" s="22"/>
      <c r="H39" s="22"/>
      <c r="I39" s="22" t="s">
        <v>219</v>
      </c>
      <c r="J39" s="149" t="s">
        <v>317</v>
      </c>
      <c r="K39" s="96" t="s">
        <v>281</v>
      </c>
      <c r="L39" s="30">
        <v>100</v>
      </c>
      <c r="M39" s="97" t="s">
        <v>258</v>
      </c>
      <c r="N39" s="97" t="s">
        <v>257</v>
      </c>
      <c r="O39" s="97" t="s">
        <v>260</v>
      </c>
      <c r="P39" s="28">
        <v>36</v>
      </c>
      <c r="Q39" s="91" t="s">
        <v>261</v>
      </c>
      <c r="R39" s="28">
        <v>36</v>
      </c>
      <c r="S39" s="31"/>
      <c r="T39" s="31"/>
      <c r="U39" s="31"/>
      <c r="V39" s="31"/>
      <c r="W39" s="31"/>
      <c r="X39" s="31"/>
      <c r="Y39" s="31"/>
      <c r="Z39" s="31"/>
      <c r="AA39" s="30" t="s">
        <v>305</v>
      </c>
      <c r="AB39" s="83">
        <v>1</v>
      </c>
      <c r="AC39" s="83"/>
      <c r="AD39" s="85">
        <v>3354064499</v>
      </c>
      <c r="AE39" s="86">
        <v>0.25330000000000003</v>
      </c>
      <c r="AF39" s="87" t="str">
        <f t="shared" si="0"/>
        <v>Gestionar la exaltación a las experiencias exitosas de los organismos de acción comunal.</v>
      </c>
      <c r="AG39" s="123">
        <v>1</v>
      </c>
      <c r="AH39" s="123">
        <v>1</v>
      </c>
      <c r="AI39" s="89">
        <v>0.05</v>
      </c>
      <c r="AJ39" s="120">
        <v>0.30330000000000001</v>
      </c>
      <c r="AK39" s="31"/>
      <c r="AL39" s="83"/>
      <c r="AM39" s="31"/>
      <c r="AN39" s="31"/>
      <c r="AO39" s="31"/>
      <c r="AP39" s="31"/>
      <c r="AQ39" s="31"/>
      <c r="AR39" s="30" t="s">
        <v>305</v>
      </c>
      <c r="AS39" s="83">
        <v>100</v>
      </c>
      <c r="AT39" s="123">
        <v>0</v>
      </c>
      <c r="AU39" s="89">
        <v>0</v>
      </c>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120">
        <f t="shared" si="1"/>
        <v>0.30330000000000001</v>
      </c>
      <c r="CC39" s="100" t="s">
        <v>302</v>
      </c>
    </row>
    <row r="40" spans="1:81" s="12" customFormat="1" ht="153" x14ac:dyDescent="0.2">
      <c r="A40" s="20" t="s">
        <v>54</v>
      </c>
      <c r="B40" s="20" t="s">
        <v>55</v>
      </c>
      <c r="C40" s="20" t="s">
        <v>156</v>
      </c>
      <c r="D40" s="20" t="s">
        <v>157</v>
      </c>
      <c r="E40" s="22" t="s">
        <v>95</v>
      </c>
      <c r="F40" s="20" t="s">
        <v>159</v>
      </c>
      <c r="G40" s="22"/>
      <c r="H40" s="22"/>
      <c r="I40" s="22" t="s">
        <v>219</v>
      </c>
      <c r="J40" s="149" t="s">
        <v>317</v>
      </c>
      <c r="K40" s="96" t="s">
        <v>281</v>
      </c>
      <c r="L40" s="30">
        <v>100</v>
      </c>
      <c r="M40" s="97" t="s">
        <v>258</v>
      </c>
      <c r="N40" s="97" t="s">
        <v>257</v>
      </c>
      <c r="O40" s="97" t="s">
        <v>260</v>
      </c>
      <c r="P40" s="28">
        <v>36</v>
      </c>
      <c r="Q40" s="91" t="s">
        <v>261</v>
      </c>
      <c r="R40" s="28">
        <v>36</v>
      </c>
      <c r="S40" s="31"/>
      <c r="T40" s="31"/>
      <c r="U40" s="31"/>
      <c r="V40" s="31"/>
      <c r="W40" s="31"/>
      <c r="X40" s="31"/>
      <c r="Y40" s="31"/>
      <c r="Z40" s="31"/>
      <c r="AA40" s="30" t="s">
        <v>306</v>
      </c>
      <c r="AB40" s="83">
        <v>1</v>
      </c>
      <c r="AC40" s="83"/>
      <c r="AD40" s="85">
        <v>3354064499</v>
      </c>
      <c r="AE40" s="86">
        <v>0.25330000000000003</v>
      </c>
      <c r="AF40" s="87" t="str">
        <f t="shared" si="0"/>
        <v xml:space="preserve">Gestionar la exaltación a las experiencias exitosas de los organismos de acción comunal. </v>
      </c>
      <c r="AG40" s="123">
        <v>1</v>
      </c>
      <c r="AH40" s="123">
        <v>1</v>
      </c>
      <c r="AI40" s="89">
        <v>0.05</v>
      </c>
      <c r="AJ40" s="120">
        <v>0.30330000000000001</v>
      </c>
      <c r="AK40" s="31"/>
      <c r="AL40" s="83"/>
      <c r="AM40" s="31"/>
      <c r="AN40" s="31"/>
      <c r="AO40" s="31"/>
      <c r="AP40" s="31"/>
      <c r="AQ40" s="31"/>
      <c r="AR40" s="30" t="s">
        <v>306</v>
      </c>
      <c r="AS40" s="83">
        <v>100</v>
      </c>
      <c r="AT40" s="123">
        <v>0</v>
      </c>
      <c r="AU40" s="89">
        <v>0</v>
      </c>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120">
        <f t="shared" si="1"/>
        <v>0.30330000000000001</v>
      </c>
      <c r="CC40" s="100" t="s">
        <v>302</v>
      </c>
    </row>
    <row r="41" spans="1:81" s="12" customFormat="1" ht="153" x14ac:dyDescent="0.2">
      <c r="A41" s="20" t="s">
        <v>54</v>
      </c>
      <c r="B41" s="20" t="s">
        <v>55</v>
      </c>
      <c r="C41" s="20" t="s">
        <v>156</v>
      </c>
      <c r="D41" s="20" t="s">
        <v>157</v>
      </c>
      <c r="E41" s="22" t="s">
        <v>95</v>
      </c>
      <c r="F41" s="20" t="s">
        <v>160</v>
      </c>
      <c r="G41" s="22"/>
      <c r="H41" s="22"/>
      <c r="I41" s="22" t="s">
        <v>219</v>
      </c>
      <c r="J41" s="149" t="s">
        <v>317</v>
      </c>
      <c r="K41" s="96" t="s">
        <v>281</v>
      </c>
      <c r="L41" s="30">
        <v>100</v>
      </c>
      <c r="M41" s="97" t="s">
        <v>258</v>
      </c>
      <c r="N41" s="97" t="s">
        <v>257</v>
      </c>
      <c r="O41" s="97" t="s">
        <v>260</v>
      </c>
      <c r="P41" s="28">
        <v>36</v>
      </c>
      <c r="Q41" s="91" t="s">
        <v>261</v>
      </c>
      <c r="R41" s="28">
        <v>36</v>
      </c>
      <c r="S41" s="31"/>
      <c r="T41" s="31"/>
      <c r="U41" s="31"/>
      <c r="V41" s="31"/>
      <c r="W41" s="31"/>
      <c r="X41" s="31"/>
      <c r="Y41" s="31"/>
      <c r="Z41" s="31"/>
      <c r="AA41" s="30" t="s">
        <v>306</v>
      </c>
      <c r="AB41" s="83">
        <v>1</v>
      </c>
      <c r="AC41" s="83"/>
      <c r="AD41" s="85">
        <v>3354064499</v>
      </c>
      <c r="AE41" s="86">
        <v>0.25330000000000003</v>
      </c>
      <c r="AF41" s="87" t="str">
        <f t="shared" si="0"/>
        <v xml:space="preserve">Gestionar la exaltación a las experiencias exitosas de los organismos de acción comunal. </v>
      </c>
      <c r="AG41" s="123">
        <v>1</v>
      </c>
      <c r="AH41" s="123">
        <v>1</v>
      </c>
      <c r="AI41" s="89">
        <v>0.05</v>
      </c>
      <c r="AJ41" s="120">
        <v>0.30330000000000001</v>
      </c>
      <c r="AK41" s="31"/>
      <c r="AL41" s="83"/>
      <c r="AM41" s="31"/>
      <c r="AN41" s="31"/>
      <c r="AO41" s="31"/>
      <c r="AP41" s="31"/>
      <c r="AQ41" s="31"/>
      <c r="AR41" s="30" t="s">
        <v>306</v>
      </c>
      <c r="AS41" s="83">
        <v>100</v>
      </c>
      <c r="AT41" s="123">
        <v>0</v>
      </c>
      <c r="AU41" s="89">
        <v>0</v>
      </c>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120">
        <f t="shared" si="1"/>
        <v>0.30330000000000001</v>
      </c>
      <c r="CC41" s="100" t="s">
        <v>302</v>
      </c>
    </row>
    <row r="42" spans="1:81" s="12" customFormat="1" ht="153" customHeight="1" x14ac:dyDescent="0.2">
      <c r="A42" s="20" t="s">
        <v>54</v>
      </c>
      <c r="B42" s="20" t="s">
        <v>55</v>
      </c>
      <c r="C42" s="20" t="s">
        <v>57</v>
      </c>
      <c r="D42" s="20" t="s">
        <v>161</v>
      </c>
      <c r="E42" s="22" t="s">
        <v>95</v>
      </c>
      <c r="F42" s="20" t="s">
        <v>162</v>
      </c>
      <c r="G42" s="22"/>
      <c r="H42" s="22"/>
      <c r="I42" s="22" t="s">
        <v>219</v>
      </c>
      <c r="J42" s="149" t="s">
        <v>319</v>
      </c>
      <c r="K42" s="96" t="s">
        <v>281</v>
      </c>
      <c r="L42" s="30">
        <v>100</v>
      </c>
      <c r="M42" s="97" t="s">
        <v>258</v>
      </c>
      <c r="N42" s="97" t="s">
        <v>257</v>
      </c>
      <c r="O42" s="97" t="s">
        <v>260</v>
      </c>
      <c r="P42" s="28">
        <v>36</v>
      </c>
      <c r="Q42" s="91" t="s">
        <v>261</v>
      </c>
      <c r="R42" s="28">
        <v>36</v>
      </c>
      <c r="S42" s="31"/>
      <c r="T42" s="31"/>
      <c r="U42" s="31"/>
      <c r="V42" s="31"/>
      <c r="W42" s="31"/>
      <c r="X42" s="31"/>
      <c r="Y42" s="31"/>
      <c r="Z42" s="31"/>
      <c r="AA42" s="30" t="s">
        <v>301</v>
      </c>
      <c r="AB42" s="83">
        <v>1</v>
      </c>
      <c r="AC42" s="83"/>
      <c r="AD42" s="85">
        <v>3354064499</v>
      </c>
      <c r="AE42" s="86">
        <v>0.25330000000000003</v>
      </c>
      <c r="AF42" s="87" t="str">
        <f t="shared" si="0"/>
        <v>Gestionar la exaltación a las experiencias exitosas de los organismos de acción comunal. (</v>
      </c>
      <c r="AG42" s="123">
        <v>1</v>
      </c>
      <c r="AH42" s="123">
        <v>1</v>
      </c>
      <c r="AI42" s="89">
        <v>0.05</v>
      </c>
      <c r="AJ42" s="120">
        <v>0.30330000000000001</v>
      </c>
      <c r="AK42" s="31"/>
      <c r="AL42" s="83"/>
      <c r="AM42" s="31"/>
      <c r="AN42" s="31"/>
      <c r="AO42" s="31"/>
      <c r="AP42" s="31"/>
      <c r="AQ42" s="31"/>
      <c r="AR42" s="30" t="s">
        <v>301</v>
      </c>
      <c r="AS42" s="83">
        <v>100</v>
      </c>
      <c r="AT42" s="123">
        <v>0</v>
      </c>
      <c r="AU42" s="89">
        <v>0</v>
      </c>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120">
        <f t="shared" si="1"/>
        <v>0.30330000000000001</v>
      </c>
      <c r="CC42" s="100" t="s">
        <v>302</v>
      </c>
    </row>
    <row r="43" spans="1:81" s="12" customFormat="1" ht="140.25" x14ac:dyDescent="0.2">
      <c r="A43" s="20" t="s">
        <v>54</v>
      </c>
      <c r="B43" s="20" t="s">
        <v>55</v>
      </c>
      <c r="C43" s="20" t="s">
        <v>57</v>
      </c>
      <c r="D43" s="20" t="s">
        <v>161</v>
      </c>
      <c r="E43" s="22" t="s">
        <v>95</v>
      </c>
      <c r="F43" s="20" t="s">
        <v>163</v>
      </c>
      <c r="G43" s="22"/>
      <c r="H43" s="22"/>
      <c r="I43" s="22" t="s">
        <v>219</v>
      </c>
      <c r="J43" s="149" t="s">
        <v>317</v>
      </c>
      <c r="K43" s="96" t="s">
        <v>281</v>
      </c>
      <c r="L43" s="30">
        <v>100</v>
      </c>
      <c r="M43" s="97" t="s">
        <v>258</v>
      </c>
      <c r="N43" s="97" t="s">
        <v>257</v>
      </c>
      <c r="O43" s="97" t="s">
        <v>260</v>
      </c>
      <c r="P43" s="28">
        <v>36</v>
      </c>
      <c r="Q43" s="91" t="s">
        <v>261</v>
      </c>
      <c r="R43" s="28">
        <v>36</v>
      </c>
      <c r="S43" s="31"/>
      <c r="T43" s="31"/>
      <c r="U43" s="31"/>
      <c r="V43" s="31"/>
      <c r="W43" s="31"/>
      <c r="X43" s="31"/>
      <c r="Y43" s="31"/>
      <c r="Z43" s="31"/>
      <c r="AA43" s="30" t="s">
        <v>305</v>
      </c>
      <c r="AB43" s="83">
        <v>1</v>
      </c>
      <c r="AC43" s="83"/>
      <c r="AD43" s="85">
        <v>3354064499</v>
      </c>
      <c r="AE43" s="86">
        <v>0.25330000000000003</v>
      </c>
      <c r="AF43" s="87" t="str">
        <f t="shared" si="0"/>
        <v>Gestionar la exaltación a las experiencias exitosas de los organismos de acción comunal.</v>
      </c>
      <c r="AG43" s="123">
        <v>1</v>
      </c>
      <c r="AH43" s="123">
        <v>1</v>
      </c>
      <c r="AI43" s="89">
        <v>0.05</v>
      </c>
      <c r="AJ43" s="120">
        <v>0.30330000000000001</v>
      </c>
      <c r="AK43" s="31"/>
      <c r="AL43" s="83"/>
      <c r="AM43" s="31"/>
      <c r="AN43" s="31"/>
      <c r="AO43" s="31"/>
      <c r="AP43" s="31"/>
      <c r="AQ43" s="31"/>
      <c r="AR43" s="30" t="s">
        <v>305</v>
      </c>
      <c r="AS43" s="83">
        <v>100</v>
      </c>
      <c r="AT43" s="123">
        <v>0</v>
      </c>
      <c r="AU43" s="89">
        <v>0</v>
      </c>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120">
        <f t="shared" si="1"/>
        <v>0.30330000000000001</v>
      </c>
      <c r="CC43" s="100" t="s">
        <v>302</v>
      </c>
    </row>
    <row r="44" spans="1:81" s="12" customFormat="1" ht="140.25" x14ac:dyDescent="0.2">
      <c r="A44" s="20" t="s">
        <v>54</v>
      </c>
      <c r="B44" s="20" t="s">
        <v>55</v>
      </c>
      <c r="C44" s="20" t="s">
        <v>57</v>
      </c>
      <c r="D44" s="20" t="s">
        <v>161</v>
      </c>
      <c r="E44" s="22" t="s">
        <v>95</v>
      </c>
      <c r="F44" s="20" t="s">
        <v>164</v>
      </c>
      <c r="G44" s="22"/>
      <c r="H44" s="22"/>
      <c r="I44" s="22" t="s">
        <v>219</v>
      </c>
      <c r="J44" s="149" t="s">
        <v>318</v>
      </c>
      <c r="K44" s="96" t="s">
        <v>281</v>
      </c>
      <c r="L44" s="30">
        <v>100</v>
      </c>
      <c r="M44" s="97" t="s">
        <v>258</v>
      </c>
      <c r="N44" s="97" t="s">
        <v>257</v>
      </c>
      <c r="O44" s="97" t="s">
        <v>260</v>
      </c>
      <c r="P44" s="28">
        <v>36</v>
      </c>
      <c r="Q44" s="91" t="s">
        <v>261</v>
      </c>
      <c r="R44" s="28">
        <v>36</v>
      </c>
      <c r="S44" s="31"/>
      <c r="T44" s="31"/>
      <c r="U44" s="31"/>
      <c r="V44" s="31"/>
      <c r="W44" s="31"/>
      <c r="X44" s="31"/>
      <c r="Y44" s="31"/>
      <c r="Z44" s="31"/>
      <c r="AA44" s="30" t="s">
        <v>306</v>
      </c>
      <c r="AB44" s="83">
        <v>1</v>
      </c>
      <c r="AC44" s="83"/>
      <c r="AD44" s="85">
        <v>3354064499</v>
      </c>
      <c r="AE44" s="86">
        <v>0.25330000000000003</v>
      </c>
      <c r="AF44" s="87" t="str">
        <f t="shared" si="0"/>
        <v xml:space="preserve">Gestionar la exaltación a las experiencias exitosas de los organismos de acción comunal. </v>
      </c>
      <c r="AG44" s="123">
        <v>1</v>
      </c>
      <c r="AH44" s="123">
        <v>1</v>
      </c>
      <c r="AI44" s="89">
        <v>0.05</v>
      </c>
      <c r="AJ44" s="120">
        <v>0.30330000000000001</v>
      </c>
      <c r="AK44" s="31"/>
      <c r="AL44" s="83"/>
      <c r="AM44" s="31"/>
      <c r="AN44" s="31"/>
      <c r="AO44" s="31"/>
      <c r="AP44" s="31"/>
      <c r="AQ44" s="31"/>
      <c r="AR44" s="30" t="s">
        <v>306</v>
      </c>
      <c r="AS44" s="83">
        <v>100</v>
      </c>
      <c r="AT44" s="123">
        <v>0</v>
      </c>
      <c r="AU44" s="89">
        <v>0</v>
      </c>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120">
        <f t="shared" si="1"/>
        <v>0.30330000000000001</v>
      </c>
      <c r="CC44" s="100" t="s">
        <v>302</v>
      </c>
    </row>
    <row r="45" spans="1:81" s="34" customFormat="1" ht="134.25" customHeight="1" x14ac:dyDescent="0.2">
      <c r="A45" s="22" t="s">
        <v>54</v>
      </c>
      <c r="B45" s="22" t="s">
        <v>55</v>
      </c>
      <c r="C45" s="22" t="s">
        <v>58</v>
      </c>
      <c r="D45" s="22" t="s">
        <v>165</v>
      </c>
      <c r="E45" s="22" t="s">
        <v>95</v>
      </c>
      <c r="F45" s="22" t="s">
        <v>166</v>
      </c>
      <c r="G45" s="22"/>
      <c r="H45" s="22"/>
      <c r="I45" s="22" t="s">
        <v>219</v>
      </c>
      <c r="J45" s="152" t="s">
        <v>88</v>
      </c>
      <c r="K45" s="124" t="s">
        <v>291</v>
      </c>
      <c r="L45" s="125">
        <v>0.95</v>
      </c>
      <c r="M45" s="124" t="s">
        <v>292</v>
      </c>
      <c r="N45" s="124" t="s">
        <v>293</v>
      </c>
      <c r="O45" s="124" t="s">
        <v>294</v>
      </c>
      <c r="P45" s="124">
        <v>36000</v>
      </c>
      <c r="Q45" s="124" t="s">
        <v>283</v>
      </c>
      <c r="R45" s="124">
        <v>2800</v>
      </c>
      <c r="S45" s="83"/>
      <c r="T45" s="83"/>
      <c r="U45" s="83"/>
      <c r="V45" s="83"/>
      <c r="W45" s="83"/>
      <c r="X45" s="83"/>
      <c r="Y45" s="83"/>
      <c r="Z45" s="83"/>
      <c r="AA45" s="30" t="s">
        <v>290</v>
      </c>
      <c r="AB45" s="83">
        <v>700</v>
      </c>
      <c r="AC45" s="85">
        <v>88150000</v>
      </c>
      <c r="AD45" s="83"/>
      <c r="AE45" s="86">
        <v>0.25330000000000003</v>
      </c>
      <c r="AF45" s="87" t="str">
        <f t="shared" si="0"/>
        <v xml:space="preserve">Deporte social comunitario(juegos comunales,torneo barriales,minorias etnicas,discapacidad,deporte adaptado)  </v>
      </c>
      <c r="AG45" s="83">
        <f t="shared" si="2"/>
        <v>700</v>
      </c>
      <c r="AH45" s="83">
        <v>700</v>
      </c>
      <c r="AI45" s="89">
        <v>0.05</v>
      </c>
      <c r="AJ45" s="120">
        <v>0.30330000000000001</v>
      </c>
      <c r="AK45" s="83"/>
      <c r="AL45" s="83"/>
      <c r="AM45" s="83"/>
      <c r="AN45" s="83"/>
      <c r="AO45" s="83"/>
      <c r="AP45" s="83"/>
      <c r="AQ45" s="83"/>
      <c r="AR45" s="30" t="s">
        <v>290</v>
      </c>
      <c r="AS45" s="83">
        <v>4000</v>
      </c>
      <c r="AT45" s="83">
        <v>1800</v>
      </c>
      <c r="AU45" s="146">
        <v>4.4999999999999998E-2</v>
      </c>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120">
        <f t="shared" si="1"/>
        <v>0.3483</v>
      </c>
      <c r="CC45" s="83"/>
    </row>
    <row r="46" spans="1:81" s="34" customFormat="1" ht="145.5" customHeight="1" x14ac:dyDescent="0.2">
      <c r="A46" s="22" t="s">
        <v>54</v>
      </c>
      <c r="B46" s="22" t="s">
        <v>55</v>
      </c>
      <c r="C46" s="22" t="s">
        <v>58</v>
      </c>
      <c r="D46" s="22" t="s">
        <v>165</v>
      </c>
      <c r="E46" s="22" t="s">
        <v>95</v>
      </c>
      <c r="F46" s="22" t="s">
        <v>167</v>
      </c>
      <c r="G46" s="22"/>
      <c r="H46" s="22"/>
      <c r="I46" s="22" t="s">
        <v>219</v>
      </c>
      <c r="J46" s="152" t="s">
        <v>88</v>
      </c>
      <c r="K46" s="126" t="s">
        <v>291</v>
      </c>
      <c r="L46" s="127">
        <v>1</v>
      </c>
      <c r="M46" s="126" t="s">
        <v>292</v>
      </c>
      <c r="N46" s="126" t="s">
        <v>293</v>
      </c>
      <c r="O46" s="126" t="s">
        <v>294</v>
      </c>
      <c r="P46" s="126">
        <v>36000</v>
      </c>
      <c r="Q46" s="126" t="s">
        <v>283</v>
      </c>
      <c r="R46" s="126">
        <v>240</v>
      </c>
      <c r="S46" s="126" t="s">
        <v>295</v>
      </c>
      <c r="T46" s="126">
        <v>60</v>
      </c>
      <c r="U46" s="83"/>
      <c r="V46" s="83"/>
      <c r="W46" s="83"/>
      <c r="X46" s="83"/>
      <c r="Y46" s="83"/>
      <c r="Z46" s="83"/>
      <c r="AA46" s="30" t="s">
        <v>295</v>
      </c>
      <c r="AB46" s="83">
        <v>60</v>
      </c>
      <c r="AC46" s="85">
        <v>332000000</v>
      </c>
      <c r="AD46" s="83"/>
      <c r="AE46" s="86">
        <v>0.25330000000000003</v>
      </c>
      <c r="AF46" s="87" t="str">
        <f t="shared" si="0"/>
        <v>Promocion y apoyo de eventos deportivos</v>
      </c>
      <c r="AG46" s="83">
        <f t="shared" si="2"/>
        <v>60</v>
      </c>
      <c r="AH46" s="83">
        <v>60</v>
      </c>
      <c r="AI46" s="89">
        <v>0.05</v>
      </c>
      <c r="AJ46" s="120">
        <v>0.30330000000000001</v>
      </c>
      <c r="AK46" s="83"/>
      <c r="AL46" s="83"/>
      <c r="AM46" s="83"/>
      <c r="AN46" s="83"/>
      <c r="AO46" s="83"/>
      <c r="AP46" s="83"/>
      <c r="AQ46" s="83"/>
      <c r="AR46" s="30" t="s">
        <v>295</v>
      </c>
      <c r="AS46" s="83">
        <v>2500</v>
      </c>
      <c r="AT46" s="83">
        <v>1100</v>
      </c>
      <c r="AU46" s="146">
        <v>4.3999999999999997E-2</v>
      </c>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120">
        <f t="shared" si="1"/>
        <v>0.3473</v>
      </c>
      <c r="CC46" s="83"/>
    </row>
    <row r="47" spans="1:81" s="12" customFormat="1" ht="130.5" customHeight="1" x14ac:dyDescent="0.2">
      <c r="A47" s="20" t="s">
        <v>59</v>
      </c>
      <c r="B47" s="20" t="s">
        <v>60</v>
      </c>
      <c r="C47" s="20" t="s">
        <v>91</v>
      </c>
      <c r="D47" s="20" t="s">
        <v>169</v>
      </c>
      <c r="E47" s="22" t="s">
        <v>95</v>
      </c>
      <c r="F47" s="20" t="s">
        <v>168</v>
      </c>
      <c r="G47" s="22"/>
      <c r="H47" s="22"/>
      <c r="I47" s="22" t="s">
        <v>219</v>
      </c>
      <c r="J47" s="153" t="s">
        <v>403</v>
      </c>
      <c r="K47" s="30" t="s">
        <v>262</v>
      </c>
      <c r="L47" s="93">
        <v>0.38</v>
      </c>
      <c r="M47" s="30" t="s">
        <v>263</v>
      </c>
      <c r="N47" s="30" t="s">
        <v>264</v>
      </c>
      <c r="O47" s="30" t="s">
        <v>265</v>
      </c>
      <c r="P47" s="30">
        <v>120</v>
      </c>
      <c r="Q47" s="30" t="s">
        <v>266</v>
      </c>
      <c r="R47" s="30">
        <v>120</v>
      </c>
      <c r="S47" s="31"/>
      <c r="T47" s="31"/>
      <c r="U47" s="31"/>
      <c r="V47" s="31"/>
      <c r="W47" s="31"/>
      <c r="X47" s="31"/>
      <c r="Y47" s="31"/>
      <c r="Z47" s="31"/>
      <c r="AA47" s="30" t="s">
        <v>402</v>
      </c>
      <c r="AB47" s="83">
        <v>10</v>
      </c>
      <c r="AC47" s="83">
        <v>0</v>
      </c>
      <c r="AD47" s="83">
        <v>0</v>
      </c>
      <c r="AE47" s="120">
        <v>0.22289999999999999</v>
      </c>
      <c r="AF47" s="87" t="str">
        <f t="shared" si="0"/>
        <v>Apalancar  y fortalecer  con asistencia técnica  los miconegocios de la economia Popular y Comunitaria para mejorar la competitividad de los sectores productivos Reuniones de fortalecimiento de los comités empresariales</v>
      </c>
      <c r="AG47" s="83">
        <f t="shared" si="2"/>
        <v>10</v>
      </c>
      <c r="AH47" s="83">
        <v>29</v>
      </c>
      <c r="AI47" s="89">
        <v>0.05</v>
      </c>
      <c r="AJ47" s="120">
        <v>0.2712</v>
      </c>
      <c r="AK47" s="31"/>
      <c r="AL47" s="31"/>
      <c r="AM47" s="31"/>
      <c r="AN47" s="31"/>
      <c r="AO47" s="31"/>
      <c r="AP47" s="31"/>
      <c r="AQ47" s="31"/>
      <c r="AR47" s="30" t="s">
        <v>402</v>
      </c>
      <c r="AS47" s="83">
        <v>1000</v>
      </c>
      <c r="AT47" s="83">
        <v>1000</v>
      </c>
      <c r="AU47" s="89">
        <v>0.05</v>
      </c>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120">
        <f t="shared" si="1"/>
        <v>0.32289999999999996</v>
      </c>
      <c r="CC47" s="31"/>
    </row>
    <row r="48" spans="1:81" s="12" customFormat="1" ht="229.5" customHeight="1" x14ac:dyDescent="0.2">
      <c r="A48" s="20" t="s">
        <v>59</v>
      </c>
      <c r="B48" s="20" t="s">
        <v>60</v>
      </c>
      <c r="C48" s="20" t="s">
        <v>91</v>
      </c>
      <c r="D48" s="20" t="s">
        <v>169</v>
      </c>
      <c r="E48" s="22" t="s">
        <v>95</v>
      </c>
      <c r="F48" s="20" t="s">
        <v>170</v>
      </c>
      <c r="G48" s="22"/>
      <c r="H48" s="22"/>
      <c r="I48" s="22" t="s">
        <v>219</v>
      </c>
      <c r="J48" s="153" t="s">
        <v>403</v>
      </c>
      <c r="K48" s="30" t="s">
        <v>262</v>
      </c>
      <c r="L48" s="93">
        <v>0.38</v>
      </c>
      <c r="M48" s="30" t="s">
        <v>263</v>
      </c>
      <c r="N48" s="30" t="s">
        <v>264</v>
      </c>
      <c r="O48" s="30" t="s">
        <v>265</v>
      </c>
      <c r="P48" s="30">
        <v>120</v>
      </c>
      <c r="Q48" s="30" t="s">
        <v>266</v>
      </c>
      <c r="R48" s="30">
        <v>120</v>
      </c>
      <c r="S48" s="31"/>
      <c r="T48" s="31"/>
      <c r="U48" s="31"/>
      <c r="V48" s="31"/>
      <c r="W48" s="31"/>
      <c r="X48" s="31"/>
      <c r="Y48" s="31"/>
      <c r="Z48" s="31"/>
      <c r="AA48" s="30" t="s">
        <v>404</v>
      </c>
      <c r="AB48" s="83">
        <v>10</v>
      </c>
      <c r="AC48" s="83">
        <v>0</v>
      </c>
      <c r="AD48" s="83">
        <v>0</v>
      </c>
      <c r="AE48" s="120">
        <v>0.22289999999999999</v>
      </c>
      <c r="AF48" s="87" t="str">
        <f t="shared" si="0"/>
        <v>Apalancar  y fortalecer  con asistencia técnica  los miconegocios de la economia Popular y Comunitaria para mejorar la competitividad de los sectores productivos Jornada de acompañamiento a las iniciativas de los comités empresariales</v>
      </c>
      <c r="AG48" s="83">
        <f t="shared" si="2"/>
        <v>10</v>
      </c>
      <c r="AH48" s="83">
        <v>29</v>
      </c>
      <c r="AI48" s="89">
        <v>0.05</v>
      </c>
      <c r="AJ48" s="120">
        <v>0.2712</v>
      </c>
      <c r="AK48" s="31"/>
      <c r="AL48" s="31"/>
      <c r="AM48" s="31"/>
      <c r="AN48" s="31"/>
      <c r="AO48" s="31"/>
      <c r="AP48" s="31"/>
      <c r="AQ48" s="31"/>
      <c r="AR48" s="30" t="s">
        <v>404</v>
      </c>
      <c r="AS48" s="83">
        <v>1000</v>
      </c>
      <c r="AT48" s="83">
        <v>1000</v>
      </c>
      <c r="AU48" s="89">
        <v>0.05</v>
      </c>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120">
        <f t="shared" si="1"/>
        <v>0.32289999999999996</v>
      </c>
      <c r="CC48" s="87" t="s">
        <v>455</v>
      </c>
    </row>
    <row r="49" spans="1:81" s="12" customFormat="1" ht="189.75" customHeight="1" x14ac:dyDescent="0.2">
      <c r="A49" s="20" t="s">
        <v>59</v>
      </c>
      <c r="B49" s="20" t="s">
        <v>60</v>
      </c>
      <c r="C49" s="22" t="s">
        <v>61</v>
      </c>
      <c r="D49" s="22" t="s">
        <v>171</v>
      </c>
      <c r="E49" s="22" t="s">
        <v>95</v>
      </c>
      <c r="F49" s="22" t="s">
        <v>172</v>
      </c>
      <c r="G49" s="22"/>
      <c r="H49" s="22"/>
      <c r="I49" s="22" t="s">
        <v>219</v>
      </c>
      <c r="J49" s="151" t="s">
        <v>332</v>
      </c>
      <c r="K49" s="30" t="s">
        <v>262</v>
      </c>
      <c r="L49" s="93">
        <v>0.38</v>
      </c>
      <c r="M49" s="30" t="s">
        <v>263</v>
      </c>
      <c r="N49" s="30" t="s">
        <v>264</v>
      </c>
      <c r="O49" s="30" t="s">
        <v>265</v>
      </c>
      <c r="P49" s="30">
        <v>120</v>
      </c>
      <c r="Q49" s="30" t="s">
        <v>266</v>
      </c>
      <c r="R49" s="30">
        <v>120</v>
      </c>
      <c r="S49" s="31"/>
      <c r="T49" s="31"/>
      <c r="U49" s="31"/>
      <c r="V49" s="31"/>
      <c r="W49" s="31"/>
      <c r="X49" s="31"/>
      <c r="Y49" s="31"/>
      <c r="Z49" s="31"/>
      <c r="AA49" s="30" t="s">
        <v>331</v>
      </c>
      <c r="AB49" s="30">
        <v>10</v>
      </c>
      <c r="AC49" s="83">
        <v>0</v>
      </c>
      <c r="AD49" s="83">
        <v>0</v>
      </c>
      <c r="AE49" s="120">
        <v>0.22289999999999999</v>
      </c>
      <c r="AF49" s="87" t="str">
        <f t="shared" si="0"/>
        <v>Apalancar  y fortalecer  con asistencia técnica  los miconegocios de la economia Popular y Comunitaria para mejorar la competitividad de los sectores productivos</v>
      </c>
      <c r="AG49" s="83">
        <v>10</v>
      </c>
      <c r="AH49" s="83">
        <v>29</v>
      </c>
      <c r="AI49" s="89">
        <v>0.05</v>
      </c>
      <c r="AJ49" s="120">
        <v>0.2712</v>
      </c>
      <c r="AK49" s="31"/>
      <c r="AL49" s="31"/>
      <c r="AM49" s="31"/>
      <c r="AN49" s="31"/>
      <c r="AO49" s="31"/>
      <c r="AP49" s="31"/>
      <c r="AQ49" s="31"/>
      <c r="AR49" s="30" t="s">
        <v>331</v>
      </c>
      <c r="AS49" s="83">
        <v>1000</v>
      </c>
      <c r="AT49" s="83">
        <v>1000</v>
      </c>
      <c r="AU49" s="89">
        <v>0.05</v>
      </c>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120">
        <f t="shared" si="1"/>
        <v>0.32289999999999996</v>
      </c>
      <c r="CC49" s="87" t="s">
        <v>455</v>
      </c>
    </row>
    <row r="50" spans="1:81" s="12" customFormat="1" ht="162.75" customHeight="1" x14ac:dyDescent="0.2">
      <c r="A50" s="20" t="s">
        <v>59</v>
      </c>
      <c r="B50" s="20" t="s">
        <v>60</v>
      </c>
      <c r="C50" s="22" t="s">
        <v>61</v>
      </c>
      <c r="D50" s="22" t="s">
        <v>171</v>
      </c>
      <c r="E50" s="22" t="s">
        <v>95</v>
      </c>
      <c r="F50" s="22" t="s">
        <v>173</v>
      </c>
      <c r="G50" s="22"/>
      <c r="H50" s="22"/>
      <c r="I50" s="22" t="s">
        <v>219</v>
      </c>
      <c r="J50" s="151" t="s">
        <v>337</v>
      </c>
      <c r="K50" s="30" t="s">
        <v>336</v>
      </c>
      <c r="L50" s="93">
        <v>0.5</v>
      </c>
      <c r="M50" s="30" t="s">
        <v>263</v>
      </c>
      <c r="N50" s="30" t="s">
        <v>335</v>
      </c>
      <c r="O50" s="30" t="s">
        <v>334</v>
      </c>
      <c r="P50" s="30">
        <v>100</v>
      </c>
      <c r="Q50" s="91" t="s">
        <v>283</v>
      </c>
      <c r="R50" s="30">
        <v>100</v>
      </c>
      <c r="S50" s="31"/>
      <c r="T50" s="31"/>
      <c r="U50" s="31"/>
      <c r="V50" s="31"/>
      <c r="W50" s="31"/>
      <c r="X50" s="31"/>
      <c r="Y50" s="31"/>
      <c r="Z50" s="31"/>
      <c r="AA50" s="128" t="s">
        <v>333</v>
      </c>
      <c r="AB50" s="83">
        <v>50</v>
      </c>
      <c r="AC50" s="83">
        <v>0</v>
      </c>
      <c r="AD50" s="83">
        <v>0</v>
      </c>
      <c r="AE50" s="120">
        <v>0.22289999999999999</v>
      </c>
      <c r="AF50" s="87" t="str">
        <f t="shared" si="0"/>
        <v>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5 puntos vive Digital</v>
      </c>
      <c r="AG50" s="83">
        <f t="shared" ref="AG50:AG56" si="6">AB50</f>
        <v>50</v>
      </c>
      <c r="AH50" s="83">
        <v>29</v>
      </c>
      <c r="AI50" s="146">
        <v>2.9000000000000001E-2</v>
      </c>
      <c r="AJ50" s="120">
        <v>0.2712</v>
      </c>
      <c r="AK50" s="31"/>
      <c r="AL50" s="31"/>
      <c r="AM50" s="31"/>
      <c r="AN50" s="31"/>
      <c r="AO50" s="31"/>
      <c r="AP50" s="31"/>
      <c r="AQ50" s="31"/>
      <c r="AR50" s="128" t="s">
        <v>333</v>
      </c>
      <c r="AS50" s="83">
        <v>5000</v>
      </c>
      <c r="AT50" s="83">
        <v>7400</v>
      </c>
      <c r="AU50" s="146">
        <v>0.05</v>
      </c>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120">
        <f t="shared" si="1"/>
        <v>0.3019</v>
      </c>
      <c r="CC50" s="31"/>
    </row>
    <row r="51" spans="1:81" s="12" customFormat="1" ht="280.5" x14ac:dyDescent="0.2">
      <c r="A51" s="20" t="s">
        <v>59</v>
      </c>
      <c r="B51" s="20" t="s">
        <v>60</v>
      </c>
      <c r="C51" s="23" t="s">
        <v>62</v>
      </c>
      <c r="D51" s="23" t="s">
        <v>177</v>
      </c>
      <c r="E51" s="22" t="s">
        <v>95</v>
      </c>
      <c r="F51" s="23" t="s">
        <v>175</v>
      </c>
      <c r="G51" s="23">
        <v>1</v>
      </c>
      <c r="H51" s="23" t="s">
        <v>125</v>
      </c>
      <c r="I51" s="22" t="s">
        <v>219</v>
      </c>
      <c r="J51" s="158" t="s">
        <v>90</v>
      </c>
      <c r="K51" s="30" t="s">
        <v>262</v>
      </c>
      <c r="L51" s="93">
        <v>0.38</v>
      </c>
      <c r="M51" s="30" t="s">
        <v>263</v>
      </c>
      <c r="N51" s="30" t="s">
        <v>269</v>
      </c>
      <c r="O51" s="30" t="s">
        <v>268</v>
      </c>
      <c r="P51" s="30">
        <v>600</v>
      </c>
      <c r="Q51" s="30" t="s">
        <v>267</v>
      </c>
      <c r="R51" s="30">
        <v>600</v>
      </c>
      <c r="S51" s="31"/>
      <c r="T51" s="31"/>
      <c r="U51" s="31"/>
      <c r="V51" s="31"/>
      <c r="W51" s="31"/>
      <c r="X51" s="31"/>
      <c r="Y51" s="31"/>
      <c r="Z51" s="31"/>
      <c r="AA51" s="30" t="s">
        <v>338</v>
      </c>
      <c r="AB51" s="83">
        <v>100</v>
      </c>
      <c r="AC51" s="83">
        <v>0</v>
      </c>
      <c r="AD51" s="83">
        <v>0</v>
      </c>
      <c r="AE51" s="120">
        <v>0.22289999999999999</v>
      </c>
      <c r="AF51" s="87" t="str">
        <f t="shared" si="0"/>
        <v xml:space="preserve">Gestionar la creación del Fondo Municipal de Desarrollo Empresarial y Tecnológico para el financiamiento y apoyo en la formulación de proyectos y planes de negocios para el fortalecimiento empre sarial(Documento de estructura organizacional y estrategias de funcionamiento, desde la formulación de la reglamentación, soporte jurídico y especificidad empresarial del Fondo de Emprendimiento  como soporte del Acto Administrativo en fase inicial del Fondo de Emprendimiento) </v>
      </c>
      <c r="AG51" s="83">
        <v>100</v>
      </c>
      <c r="AH51" s="83">
        <v>108</v>
      </c>
      <c r="AI51" s="89">
        <v>0.05</v>
      </c>
      <c r="AJ51" s="120">
        <v>0.2712</v>
      </c>
      <c r="AK51" s="31"/>
      <c r="AL51" s="31"/>
      <c r="AM51" s="31"/>
      <c r="AN51" s="31"/>
      <c r="AO51" s="31"/>
      <c r="AP51" s="31"/>
      <c r="AQ51" s="31"/>
      <c r="AR51" s="30" t="s">
        <v>338</v>
      </c>
      <c r="AS51" s="83">
        <v>10000</v>
      </c>
      <c r="AT51" s="83">
        <v>25</v>
      </c>
      <c r="AU51" s="159">
        <v>2.5000000000000001E-4</v>
      </c>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120">
        <f t="shared" si="1"/>
        <v>0.27314999999999995</v>
      </c>
      <c r="CC51" s="31"/>
    </row>
    <row r="52" spans="1:81" s="12" customFormat="1" ht="171.95" customHeight="1" x14ac:dyDescent="0.2">
      <c r="A52" s="20" t="s">
        <v>59</v>
      </c>
      <c r="B52" s="20" t="s">
        <v>60</v>
      </c>
      <c r="C52" s="23" t="s">
        <v>62</v>
      </c>
      <c r="D52" s="23" t="s">
        <v>177</v>
      </c>
      <c r="E52" s="22" t="s">
        <v>95</v>
      </c>
      <c r="F52" s="23" t="s">
        <v>176</v>
      </c>
      <c r="G52" s="23"/>
      <c r="H52" s="23"/>
      <c r="I52" s="22" t="s">
        <v>219</v>
      </c>
      <c r="J52" s="158" t="s">
        <v>90</v>
      </c>
      <c r="K52" s="30" t="s">
        <v>262</v>
      </c>
      <c r="L52" s="93">
        <v>0.38</v>
      </c>
      <c r="M52" s="30" t="s">
        <v>263</v>
      </c>
      <c r="N52" s="30" t="s">
        <v>264</v>
      </c>
      <c r="O52" s="30" t="s">
        <v>265</v>
      </c>
      <c r="P52" s="30">
        <v>120</v>
      </c>
      <c r="Q52" s="30" t="s">
        <v>266</v>
      </c>
      <c r="R52" s="30">
        <v>120</v>
      </c>
      <c r="S52" s="31"/>
      <c r="T52" s="31"/>
      <c r="U52" s="31"/>
      <c r="V52" s="31"/>
      <c r="W52" s="31"/>
      <c r="X52" s="31"/>
      <c r="Y52" s="31"/>
      <c r="Z52" s="31"/>
      <c r="AA52" s="30" t="s">
        <v>339</v>
      </c>
      <c r="AB52" s="83">
        <v>10</v>
      </c>
      <c r="AC52" s="83">
        <v>0</v>
      </c>
      <c r="AD52" s="83">
        <v>0</v>
      </c>
      <c r="AE52" s="120">
        <v>0.22289999999999999</v>
      </c>
      <c r="AF52" s="87" t="str">
        <f t="shared" si="0"/>
        <v>Apalancar  y fortalecer  con asistencia técnica  los miconegocios de la economia Popular y Comunitaria para mejorar la competitividad de los sectores productivos (Convocatoria los organismos comunales  de segundo nivel para que  presenten dos miembros de cada comuna y el sector rural para que acompañen y consoliden la dinámica de construcción del Fondo Empresarial)</v>
      </c>
      <c r="AG52" s="83">
        <f t="shared" ref="AG52" si="7">AB52</f>
        <v>10</v>
      </c>
      <c r="AH52" s="83">
        <v>29</v>
      </c>
      <c r="AI52" s="89">
        <v>0.05</v>
      </c>
      <c r="AJ52" s="120">
        <v>0.2712</v>
      </c>
      <c r="AK52" s="31"/>
      <c r="AL52" s="31"/>
      <c r="AM52" s="31"/>
      <c r="AN52" s="31"/>
      <c r="AO52" s="31"/>
      <c r="AP52" s="31"/>
      <c r="AQ52" s="31"/>
      <c r="AR52" s="30" t="s">
        <v>339</v>
      </c>
      <c r="AS52" s="83">
        <v>1000</v>
      </c>
      <c r="AT52" s="83">
        <v>1000</v>
      </c>
      <c r="AU52" s="160">
        <v>0.05</v>
      </c>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120">
        <f t="shared" si="1"/>
        <v>0.32289999999999996</v>
      </c>
      <c r="CC52" s="87" t="s">
        <v>455</v>
      </c>
    </row>
    <row r="53" spans="1:81" s="12" customFormat="1" ht="148.5" customHeight="1" x14ac:dyDescent="0.2">
      <c r="A53" s="20" t="s">
        <v>59</v>
      </c>
      <c r="B53" s="20" t="s">
        <v>60</v>
      </c>
      <c r="C53" s="23" t="s">
        <v>62</v>
      </c>
      <c r="D53" s="23" t="s">
        <v>177</v>
      </c>
      <c r="E53" s="22" t="s">
        <v>95</v>
      </c>
      <c r="F53" s="23" t="s">
        <v>174</v>
      </c>
      <c r="G53" s="23"/>
      <c r="H53" s="23"/>
      <c r="I53" s="22" t="s">
        <v>219</v>
      </c>
      <c r="J53" s="158" t="s">
        <v>90</v>
      </c>
      <c r="K53" s="30" t="s">
        <v>262</v>
      </c>
      <c r="L53" s="93">
        <v>0.38</v>
      </c>
      <c r="M53" s="30" t="s">
        <v>263</v>
      </c>
      <c r="N53" s="30" t="s">
        <v>269</v>
      </c>
      <c r="O53" s="30" t="s">
        <v>268</v>
      </c>
      <c r="P53" s="30">
        <v>600</v>
      </c>
      <c r="Q53" s="30" t="s">
        <v>267</v>
      </c>
      <c r="R53" s="30">
        <v>600</v>
      </c>
      <c r="S53" s="31"/>
      <c r="T53" s="31"/>
      <c r="U53" s="31"/>
      <c r="V53" s="31"/>
      <c r="W53" s="31"/>
      <c r="X53" s="31"/>
      <c r="Y53" s="31"/>
      <c r="Z53" s="31"/>
      <c r="AA53" s="30" t="s">
        <v>340</v>
      </c>
      <c r="AB53" s="83">
        <v>10</v>
      </c>
      <c r="AC53" s="83">
        <v>0</v>
      </c>
      <c r="AD53" s="83">
        <v>0</v>
      </c>
      <c r="AE53" s="120">
        <v>0.22289999999999999</v>
      </c>
      <c r="AF53" s="87" t="str">
        <f t="shared" si="0"/>
        <v>Apalancar  y fortalecer  con asistencia técnica  los miconegocios de la economia Popular y Comunitaria para mejorar la competitividad de los sectores productivos  (Acto Administrativo de Creación del Fondo Empresarial  en fase inicial l)</v>
      </c>
      <c r="AG53" s="83">
        <f t="shared" si="6"/>
        <v>10</v>
      </c>
      <c r="AH53" s="83">
        <v>29</v>
      </c>
      <c r="AI53" s="89">
        <v>0.05</v>
      </c>
      <c r="AJ53" s="120">
        <v>0.2712</v>
      </c>
      <c r="AK53" s="31"/>
      <c r="AL53" s="31"/>
      <c r="AM53" s="31"/>
      <c r="AN53" s="31"/>
      <c r="AO53" s="31"/>
      <c r="AP53" s="31"/>
      <c r="AQ53" s="31"/>
      <c r="AR53" s="30" t="s">
        <v>340</v>
      </c>
      <c r="AS53" s="83">
        <v>1000</v>
      </c>
      <c r="AT53" s="83">
        <v>1000</v>
      </c>
      <c r="AU53" s="160">
        <v>0.05</v>
      </c>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120">
        <f t="shared" si="1"/>
        <v>0.32289999999999996</v>
      </c>
      <c r="CC53" s="87" t="s">
        <v>455</v>
      </c>
    </row>
    <row r="54" spans="1:81" s="12" customFormat="1" ht="204" customHeight="1" x14ac:dyDescent="0.2">
      <c r="A54" s="20" t="s">
        <v>59</v>
      </c>
      <c r="B54" s="20" t="s">
        <v>60</v>
      </c>
      <c r="C54" s="22" t="s">
        <v>63</v>
      </c>
      <c r="D54" s="22" t="s">
        <v>182</v>
      </c>
      <c r="E54" s="22" t="s">
        <v>95</v>
      </c>
      <c r="F54" s="22" t="s">
        <v>178</v>
      </c>
      <c r="G54" s="22">
        <v>1</v>
      </c>
      <c r="H54" s="23" t="s">
        <v>126</v>
      </c>
      <c r="I54" s="22" t="s">
        <v>219</v>
      </c>
      <c r="J54" s="158" t="s">
        <v>90</v>
      </c>
      <c r="K54" s="30" t="s">
        <v>262</v>
      </c>
      <c r="L54" s="93">
        <v>0.38</v>
      </c>
      <c r="M54" s="30" t="s">
        <v>263</v>
      </c>
      <c r="N54" s="30" t="s">
        <v>269</v>
      </c>
      <c r="O54" s="30" t="s">
        <v>268</v>
      </c>
      <c r="P54" s="30">
        <v>600</v>
      </c>
      <c r="Q54" s="30" t="s">
        <v>267</v>
      </c>
      <c r="R54" s="30">
        <v>600</v>
      </c>
      <c r="S54" s="31"/>
      <c r="T54" s="31"/>
      <c r="U54" s="31"/>
      <c r="V54" s="31"/>
      <c r="W54" s="31"/>
      <c r="X54" s="31"/>
      <c r="Y54" s="31"/>
      <c r="Z54" s="31"/>
      <c r="AA54" s="30" t="s">
        <v>380</v>
      </c>
      <c r="AB54" s="83">
        <v>100</v>
      </c>
      <c r="AC54" s="83">
        <v>0</v>
      </c>
      <c r="AD54" s="83">
        <v>0</v>
      </c>
      <c r="AE54" s="120">
        <v>0.22289999999999999</v>
      </c>
      <c r="AF54" s="87" t="str">
        <f t="shared" si="0"/>
        <v>Gestionar la creación del Fondo Municipal de Desarrollo Empresarial y Tecnológico para el financiamiento y apoyo en la formulación de proyectos y planes de negocios para el fortalecimiento empre sarial (Documento de Estructura organizacional y estrategias de funcionamiento, reglamentación, soporte jurídico y especificidad empresarial del Fondo de Emprendimiento )</v>
      </c>
      <c r="AG54" s="83">
        <v>100</v>
      </c>
      <c r="AH54" s="83">
        <v>108</v>
      </c>
      <c r="AI54" s="89">
        <v>0.05</v>
      </c>
      <c r="AJ54" s="120">
        <v>0.2712</v>
      </c>
      <c r="AK54" s="31"/>
      <c r="AL54" s="31"/>
      <c r="AM54" s="31"/>
      <c r="AN54" s="31"/>
      <c r="AO54" s="31"/>
      <c r="AP54" s="31"/>
      <c r="AQ54" s="31"/>
      <c r="AR54" s="30" t="s">
        <v>380</v>
      </c>
      <c r="AS54" s="83">
        <v>10000</v>
      </c>
      <c r="AT54" s="83">
        <v>25</v>
      </c>
      <c r="AU54" s="159">
        <v>2.5000000000000001E-4</v>
      </c>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120">
        <f t="shared" si="1"/>
        <v>0.27314999999999995</v>
      </c>
      <c r="CC54" s="31"/>
    </row>
    <row r="55" spans="1:81" s="12" customFormat="1" ht="174.95" customHeight="1" x14ac:dyDescent="0.2">
      <c r="A55" s="20" t="s">
        <v>59</v>
      </c>
      <c r="B55" s="20" t="s">
        <v>60</v>
      </c>
      <c r="C55" s="22" t="s">
        <v>63</v>
      </c>
      <c r="D55" s="22" t="s">
        <v>182</v>
      </c>
      <c r="E55" s="22" t="s">
        <v>95</v>
      </c>
      <c r="F55" s="22" t="s">
        <v>179</v>
      </c>
      <c r="G55" s="22"/>
      <c r="H55" s="23"/>
      <c r="I55" s="22" t="s">
        <v>219</v>
      </c>
      <c r="J55" s="158" t="s">
        <v>90</v>
      </c>
      <c r="K55" s="30" t="s">
        <v>262</v>
      </c>
      <c r="L55" s="93">
        <v>0.38</v>
      </c>
      <c r="M55" s="30" t="s">
        <v>263</v>
      </c>
      <c r="N55" s="30" t="s">
        <v>264</v>
      </c>
      <c r="O55" s="30" t="s">
        <v>265</v>
      </c>
      <c r="P55" s="30">
        <v>120</v>
      </c>
      <c r="Q55" s="30" t="s">
        <v>266</v>
      </c>
      <c r="R55" s="30">
        <v>120</v>
      </c>
      <c r="S55" s="31"/>
      <c r="T55" s="31"/>
      <c r="U55" s="31"/>
      <c r="V55" s="31"/>
      <c r="W55" s="31"/>
      <c r="X55" s="31"/>
      <c r="Y55" s="31"/>
      <c r="Z55" s="31"/>
      <c r="AA55" s="30" t="s">
        <v>381</v>
      </c>
      <c r="AB55" s="83">
        <v>10</v>
      </c>
      <c r="AC55" s="83">
        <v>0</v>
      </c>
      <c r="AD55" s="83">
        <v>0</v>
      </c>
      <c r="AE55" s="120">
        <v>0.22289999999999999</v>
      </c>
      <c r="AF55" s="87" t="s">
        <v>427</v>
      </c>
      <c r="AG55" s="83">
        <v>1</v>
      </c>
      <c r="AH55" s="83">
        <v>1</v>
      </c>
      <c r="AI55" s="89">
        <v>0.05</v>
      </c>
      <c r="AJ55" s="120">
        <v>0.2712</v>
      </c>
      <c r="AK55" s="31"/>
      <c r="AL55" s="31"/>
      <c r="AM55" s="31"/>
      <c r="AN55" s="31"/>
      <c r="AO55" s="31"/>
      <c r="AP55" s="31"/>
      <c r="AQ55" s="31"/>
      <c r="AR55" s="30" t="s">
        <v>381</v>
      </c>
      <c r="AS55" s="83">
        <v>100</v>
      </c>
      <c r="AT55" s="83">
        <v>33</v>
      </c>
      <c r="AU55" s="89">
        <v>0.03</v>
      </c>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120">
        <f t="shared" si="1"/>
        <v>0.30289999999999995</v>
      </c>
      <c r="CC55" s="31"/>
    </row>
    <row r="56" spans="1:81" s="12" customFormat="1" ht="191.25" x14ac:dyDescent="0.2">
      <c r="A56" s="20" t="s">
        <v>59</v>
      </c>
      <c r="B56" s="20" t="s">
        <v>60</v>
      </c>
      <c r="C56" s="22" t="s">
        <v>63</v>
      </c>
      <c r="D56" s="22" t="s">
        <v>180</v>
      </c>
      <c r="E56" s="22" t="s">
        <v>95</v>
      </c>
      <c r="F56" s="22" t="s">
        <v>181</v>
      </c>
      <c r="G56" s="22"/>
      <c r="H56" s="23"/>
      <c r="I56" s="22" t="s">
        <v>219</v>
      </c>
      <c r="J56" s="158" t="s">
        <v>90</v>
      </c>
      <c r="K56" s="30" t="s">
        <v>336</v>
      </c>
      <c r="L56" s="93">
        <v>0.5</v>
      </c>
      <c r="M56" s="97" t="s">
        <v>263</v>
      </c>
      <c r="N56" s="97" t="s">
        <v>341</v>
      </c>
      <c r="O56" s="129" t="s">
        <v>342</v>
      </c>
      <c r="P56" s="30">
        <v>1</v>
      </c>
      <c r="Q56" s="91" t="s">
        <v>311</v>
      </c>
      <c r="R56" s="30">
        <v>1</v>
      </c>
      <c r="S56" s="31"/>
      <c r="T56" s="31"/>
      <c r="U56" s="31"/>
      <c r="V56" s="31"/>
      <c r="W56" s="31"/>
      <c r="X56" s="31"/>
      <c r="Y56" s="31"/>
      <c r="Z56" s="31"/>
      <c r="AA56" s="30" t="s">
        <v>382</v>
      </c>
      <c r="AB56" s="83">
        <v>1</v>
      </c>
      <c r="AC56" s="83">
        <v>0</v>
      </c>
      <c r="AD56" s="83">
        <v>0</v>
      </c>
      <c r="AE56" s="120">
        <v>0.22289999999999999</v>
      </c>
      <c r="AF56" s="87" t="str">
        <f t="shared" si="0"/>
        <v>Gestiona e Impulsar el Proyectos de gran impacto para el municipio con recursos del Gobierno nacional. (Documento  que establece ;a  metodología y procedimientos para la identificación, preparación y evaluación de programas y proyectos que se presenten.ante Banco de proyectos empresariales y comunales )</v>
      </c>
      <c r="AG56" s="83">
        <f t="shared" si="6"/>
        <v>1</v>
      </c>
      <c r="AH56" s="83">
        <v>1</v>
      </c>
      <c r="AI56" s="89">
        <v>0.05</v>
      </c>
      <c r="AJ56" s="120">
        <v>0.2712</v>
      </c>
      <c r="AK56" s="31"/>
      <c r="AL56" s="31"/>
      <c r="AM56" s="31"/>
      <c r="AN56" s="31"/>
      <c r="AO56" s="31"/>
      <c r="AP56" s="31"/>
      <c r="AQ56" s="31"/>
      <c r="AR56" s="30" t="s">
        <v>382</v>
      </c>
      <c r="AS56" s="83">
        <v>100</v>
      </c>
      <c r="AT56" s="83">
        <v>30</v>
      </c>
      <c r="AU56" s="89">
        <v>0.03</v>
      </c>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120">
        <f t="shared" si="1"/>
        <v>0.30289999999999995</v>
      </c>
      <c r="CC56" s="31"/>
    </row>
    <row r="57" spans="1:81" s="12" customFormat="1" ht="135" customHeight="1" x14ac:dyDescent="0.2">
      <c r="A57" s="20" t="s">
        <v>59</v>
      </c>
      <c r="B57" s="20" t="s">
        <v>60</v>
      </c>
      <c r="C57" s="22" t="s">
        <v>64</v>
      </c>
      <c r="D57" s="22" t="s">
        <v>183</v>
      </c>
      <c r="E57" s="22" t="s">
        <v>95</v>
      </c>
      <c r="F57" s="22" t="s">
        <v>184</v>
      </c>
      <c r="G57" s="22"/>
      <c r="H57" s="130"/>
      <c r="I57" s="22" t="s">
        <v>219</v>
      </c>
      <c r="J57" s="149" t="s">
        <v>319</v>
      </c>
      <c r="K57" s="96" t="s">
        <v>281</v>
      </c>
      <c r="L57" s="30">
        <v>100</v>
      </c>
      <c r="M57" s="97" t="s">
        <v>258</v>
      </c>
      <c r="N57" s="97" t="s">
        <v>257</v>
      </c>
      <c r="O57" s="97" t="s">
        <v>260</v>
      </c>
      <c r="P57" s="28">
        <v>36</v>
      </c>
      <c r="Q57" s="91" t="s">
        <v>261</v>
      </c>
      <c r="R57" s="28">
        <v>36</v>
      </c>
      <c r="S57" s="31"/>
      <c r="T57" s="31"/>
      <c r="U57" s="31"/>
      <c r="V57" s="31"/>
      <c r="W57" s="31"/>
      <c r="X57" s="31"/>
      <c r="Y57" s="31"/>
      <c r="Z57" s="31"/>
      <c r="AA57" s="30" t="s">
        <v>298</v>
      </c>
      <c r="AB57" s="84">
        <v>1</v>
      </c>
      <c r="AC57" s="83"/>
      <c r="AD57" s="85">
        <v>3354064499</v>
      </c>
      <c r="AE57" s="120">
        <v>0.22289999999999999</v>
      </c>
      <c r="AF57" s="87" t="str">
        <f t="shared" si="0"/>
        <v xml:space="preserve">Gestionar la atención por parte del señor alcalde a los presidentes de junta de accion comunal, asocomunales y la federación de juntas de acción comunal </v>
      </c>
      <c r="AG57" s="84">
        <v>1</v>
      </c>
      <c r="AH57" s="84">
        <v>1</v>
      </c>
      <c r="AI57" s="89">
        <v>0.05</v>
      </c>
      <c r="AJ57" s="120">
        <v>0.2712</v>
      </c>
      <c r="AK57" s="31"/>
      <c r="AL57" s="31"/>
      <c r="AM57" s="31"/>
      <c r="AN57" s="31"/>
      <c r="AO57" s="31"/>
      <c r="AP57" s="31"/>
      <c r="AQ57" s="31"/>
      <c r="AR57" s="30" t="s">
        <v>298</v>
      </c>
      <c r="AS57" s="83">
        <v>1200</v>
      </c>
      <c r="AT57" s="83">
        <v>50</v>
      </c>
      <c r="AU57" s="146">
        <v>5.0000000000000001E-3</v>
      </c>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120">
        <f t="shared" si="1"/>
        <v>0.27789999999999998</v>
      </c>
      <c r="CC57" s="87" t="s">
        <v>456</v>
      </c>
    </row>
    <row r="58" spans="1:81" s="12" customFormat="1" ht="135" customHeight="1" x14ac:dyDescent="0.2">
      <c r="A58" s="20" t="s">
        <v>59</v>
      </c>
      <c r="B58" s="20" t="s">
        <v>60</v>
      </c>
      <c r="C58" s="131" t="s">
        <v>65</v>
      </c>
      <c r="D58" s="131" t="s">
        <v>221</v>
      </c>
      <c r="E58" s="22" t="s">
        <v>95</v>
      </c>
      <c r="F58" s="131" t="s">
        <v>222</v>
      </c>
      <c r="G58" s="132"/>
      <c r="H58" s="132"/>
      <c r="I58" s="22" t="s">
        <v>219</v>
      </c>
      <c r="J58" s="149" t="s">
        <v>383</v>
      </c>
      <c r="K58" s="96" t="s">
        <v>281</v>
      </c>
      <c r="L58" s="30">
        <v>100</v>
      </c>
      <c r="M58" s="97" t="s">
        <v>258</v>
      </c>
      <c r="N58" s="97" t="s">
        <v>257</v>
      </c>
      <c r="O58" s="97" t="s">
        <v>260</v>
      </c>
      <c r="P58" s="28">
        <v>36</v>
      </c>
      <c r="Q58" s="91" t="s">
        <v>261</v>
      </c>
      <c r="R58" s="28">
        <v>36</v>
      </c>
      <c r="S58" s="31"/>
      <c r="T58" s="31"/>
      <c r="U58" s="31"/>
      <c r="V58" s="31"/>
      <c r="W58" s="31"/>
      <c r="X58" s="31"/>
      <c r="Y58" s="31"/>
      <c r="Z58" s="31"/>
      <c r="AA58" s="91" t="s">
        <v>384</v>
      </c>
      <c r="AB58" s="83">
        <v>1</v>
      </c>
      <c r="AC58" s="83"/>
      <c r="AD58" s="85">
        <v>3354064499</v>
      </c>
      <c r="AE58" s="120">
        <v>0.22289999999999999</v>
      </c>
      <c r="AF58" s="87" t="str">
        <f t="shared" si="0"/>
        <v>Gestionar ante el Gobierno Nacional capacitación a los dignatarios y comunidad frente a los convenios enmarcados en las Leyes 2166 de 2021 y 1551 de 2011.(La Unidad de Participacion Ciudadana  realizara la gestion ante los entes desentralizados y otros de orden nacional  sobre la implementacion de los convenios solidarios establecidos en la ley 1551 del 2012)</v>
      </c>
      <c r="AG58" s="83">
        <f t="shared" si="2"/>
        <v>1</v>
      </c>
      <c r="AH58" s="83">
        <v>1</v>
      </c>
      <c r="AI58" s="89">
        <v>0.05</v>
      </c>
      <c r="AJ58" s="120">
        <v>0.2712</v>
      </c>
      <c r="AK58" s="31"/>
      <c r="AM58" s="31"/>
      <c r="AN58" s="31"/>
      <c r="AO58" s="31"/>
      <c r="AP58" s="31"/>
      <c r="AQ58" s="31"/>
      <c r="AR58" s="91" t="s">
        <v>461</v>
      </c>
      <c r="AS58" s="84">
        <v>1</v>
      </c>
      <c r="AT58" s="84">
        <v>0.5</v>
      </c>
      <c r="AU58" s="89">
        <v>0.05</v>
      </c>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120">
        <f t="shared" si="1"/>
        <v>0.32289999999999996</v>
      </c>
      <c r="CC58" s="31"/>
    </row>
    <row r="59" spans="1:81" s="34" customFormat="1" ht="172.5" customHeight="1" x14ac:dyDescent="0.2">
      <c r="A59" s="131" t="s">
        <v>66</v>
      </c>
      <c r="B59" s="131" t="s">
        <v>67</v>
      </c>
      <c r="C59" s="131" t="s">
        <v>185</v>
      </c>
      <c r="D59" s="119" t="s">
        <v>186</v>
      </c>
      <c r="E59" s="119" t="s">
        <v>95</v>
      </c>
      <c r="F59" s="119" t="s">
        <v>188</v>
      </c>
      <c r="G59" s="22">
        <v>2</v>
      </c>
      <c r="H59" s="133" t="s">
        <v>98</v>
      </c>
      <c r="I59" s="22" t="s">
        <v>219</v>
      </c>
      <c r="J59" s="161" t="s">
        <v>406</v>
      </c>
      <c r="K59" s="30" t="s">
        <v>282</v>
      </c>
      <c r="L59" s="120">
        <v>0.75900000000000001</v>
      </c>
      <c r="M59" s="30" t="s">
        <v>286</v>
      </c>
      <c r="N59" s="30" t="s">
        <v>288</v>
      </c>
      <c r="O59" s="30" t="s">
        <v>289</v>
      </c>
      <c r="P59" s="83">
        <v>25000</v>
      </c>
      <c r="Q59" s="30" t="s">
        <v>283</v>
      </c>
      <c r="R59" s="83">
        <v>25000</v>
      </c>
      <c r="S59" s="83"/>
      <c r="T59" s="83"/>
      <c r="U59" s="83"/>
      <c r="V59" s="83"/>
      <c r="W59" s="83"/>
      <c r="X59" s="83"/>
      <c r="Y59" s="83"/>
      <c r="Z59" s="83"/>
      <c r="AA59" s="91" t="s">
        <v>405</v>
      </c>
      <c r="AB59" s="83">
        <v>5000</v>
      </c>
      <c r="AC59" s="134"/>
      <c r="AD59" s="85">
        <v>1084114599</v>
      </c>
      <c r="AE59" s="89">
        <v>0.26</v>
      </c>
      <c r="AF59" s="87" t="str">
        <f t="shared" si="0"/>
        <v>Capacitación y formación en habilidades digitales y TIC para personas interesadas en mejorar sus competencias tecnológicas.(Tematicas a tener en cuenta para capacitacio: manejo pagina web alcaldia, pagina de ministerio del interior para creacion del RUC para las OAC, capacitacion a traves de la Dian para establecer el RUT y el RUB)</v>
      </c>
      <c r="AG59" s="83">
        <f t="shared" si="2"/>
        <v>5000</v>
      </c>
      <c r="AH59" s="83">
        <v>5000</v>
      </c>
      <c r="AI59" s="89">
        <v>0.05</v>
      </c>
      <c r="AJ59" s="120">
        <v>0.31</v>
      </c>
      <c r="AK59" s="83"/>
      <c r="AL59" s="83"/>
      <c r="AM59" s="83" t="s">
        <v>428</v>
      </c>
      <c r="AN59" s="83"/>
      <c r="AO59" s="83"/>
      <c r="AP59" s="83"/>
      <c r="AQ59" s="83"/>
      <c r="AR59" s="91" t="s">
        <v>405</v>
      </c>
      <c r="AS59" s="83">
        <v>7500</v>
      </c>
      <c r="AT59" s="83">
        <v>3289</v>
      </c>
      <c r="AU59" s="146">
        <v>4.2999999999999997E-2</v>
      </c>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120">
        <f t="shared" si="1"/>
        <v>0.35299999999999998</v>
      </c>
      <c r="CC59" s="30"/>
    </row>
    <row r="60" spans="1:81" s="34" customFormat="1" ht="178.5" customHeight="1" x14ac:dyDescent="0.2">
      <c r="A60" s="131" t="s">
        <v>66</v>
      </c>
      <c r="B60" s="131" t="s">
        <v>67</v>
      </c>
      <c r="C60" s="131" t="s">
        <v>185</v>
      </c>
      <c r="D60" s="119" t="s">
        <v>186</v>
      </c>
      <c r="E60" s="22" t="s">
        <v>95</v>
      </c>
      <c r="F60" s="119" t="s">
        <v>187</v>
      </c>
      <c r="G60" s="22"/>
      <c r="H60" s="133"/>
      <c r="I60" s="22" t="s">
        <v>219</v>
      </c>
      <c r="J60" s="161" t="s">
        <v>406</v>
      </c>
      <c r="K60" s="30" t="s">
        <v>282</v>
      </c>
      <c r="L60" s="120">
        <v>0.75900000000000001</v>
      </c>
      <c r="M60" s="30" t="s">
        <v>286</v>
      </c>
      <c r="N60" s="30" t="s">
        <v>288</v>
      </c>
      <c r="O60" s="30" t="s">
        <v>289</v>
      </c>
      <c r="P60" s="83">
        <v>25000</v>
      </c>
      <c r="Q60" s="30" t="s">
        <v>283</v>
      </c>
      <c r="R60" s="83">
        <v>25000</v>
      </c>
      <c r="S60" s="83"/>
      <c r="T60" s="83"/>
      <c r="U60" s="83"/>
      <c r="V60" s="83"/>
      <c r="W60" s="83"/>
      <c r="X60" s="83"/>
      <c r="Y60" s="83"/>
      <c r="Z60" s="83"/>
      <c r="AA60" s="91" t="s">
        <v>279</v>
      </c>
      <c r="AB60" s="83">
        <v>5000</v>
      </c>
      <c r="AC60" s="85">
        <v>171950000</v>
      </c>
      <c r="AD60" s="83"/>
      <c r="AE60" s="89">
        <v>0.26</v>
      </c>
      <c r="AF60" s="87" t="str">
        <f t="shared" si="0"/>
        <v>Capacitacion y formación en habilidades digitales y TIC para personas interesadas en mejorar sus competencias tecnologicas</v>
      </c>
      <c r="AG60" s="83">
        <f t="shared" si="2"/>
        <v>5000</v>
      </c>
      <c r="AH60" s="83">
        <v>5000</v>
      </c>
      <c r="AI60" s="89">
        <v>0.05</v>
      </c>
      <c r="AJ60" s="120">
        <v>0.31</v>
      </c>
      <c r="AK60" s="83"/>
      <c r="AL60" s="83"/>
      <c r="AM60" s="83"/>
      <c r="AN60" s="83"/>
      <c r="AO60" s="83"/>
      <c r="AP60" s="83"/>
      <c r="AQ60" s="83"/>
      <c r="AR60" s="91" t="s">
        <v>279</v>
      </c>
      <c r="AS60" s="83">
        <v>7500</v>
      </c>
      <c r="AT60" s="83">
        <v>3289</v>
      </c>
      <c r="AU60" s="146">
        <v>4.2999999999999997E-2</v>
      </c>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120">
        <f t="shared" si="1"/>
        <v>0.35299999999999998</v>
      </c>
      <c r="CC60" s="30"/>
    </row>
    <row r="61" spans="1:81" s="12" customFormat="1" ht="109.5" customHeight="1" x14ac:dyDescent="0.2">
      <c r="A61" s="131" t="s">
        <v>66</v>
      </c>
      <c r="B61" s="22" t="s">
        <v>67</v>
      </c>
      <c r="C61" s="21" t="s">
        <v>68</v>
      </c>
      <c r="D61" s="121" t="s">
        <v>189</v>
      </c>
      <c r="E61" s="119" t="s">
        <v>95</v>
      </c>
      <c r="F61" s="121" t="s">
        <v>190</v>
      </c>
      <c r="G61" s="22">
        <v>1</v>
      </c>
      <c r="H61" s="133" t="s">
        <v>99</v>
      </c>
      <c r="I61" s="22" t="s">
        <v>219</v>
      </c>
      <c r="J61" s="162" t="s">
        <v>223</v>
      </c>
      <c r="K61" s="30" t="s">
        <v>282</v>
      </c>
      <c r="L61" s="120">
        <v>0.75900000000000001</v>
      </c>
      <c r="M61" s="30" t="s">
        <v>286</v>
      </c>
      <c r="N61" s="30" t="s">
        <v>288</v>
      </c>
      <c r="O61" s="30" t="s">
        <v>289</v>
      </c>
      <c r="P61" s="83">
        <v>25000</v>
      </c>
      <c r="Q61" s="30" t="s">
        <v>283</v>
      </c>
      <c r="R61" s="83">
        <v>25000</v>
      </c>
      <c r="S61" s="31"/>
      <c r="T61" s="31"/>
      <c r="U61" s="31"/>
      <c r="V61" s="31"/>
      <c r="W61" s="31"/>
      <c r="X61" s="31"/>
      <c r="Y61" s="31"/>
      <c r="Z61" s="31"/>
      <c r="AA61" s="91" t="s">
        <v>407</v>
      </c>
      <c r="AB61" s="83">
        <v>5000</v>
      </c>
      <c r="AC61" s="85">
        <v>171950000</v>
      </c>
      <c r="AD61" s="83"/>
      <c r="AE61" s="89">
        <v>0.26</v>
      </c>
      <c r="AF61" s="87" t="str">
        <f t="shared" si="0"/>
        <v>Capacitacion y formación en habilidades digitales y TIC para personas interesadas en mejorar sus competencias tecnologicas (Se implementara el plan de ecapacitaciones en Herramientas tecnologicas para las 10 comunas y sector rural de armeni</v>
      </c>
      <c r="AG61" s="83">
        <f t="shared" si="2"/>
        <v>5000</v>
      </c>
      <c r="AH61" s="83">
        <v>5000</v>
      </c>
      <c r="AI61" s="89">
        <v>0.05</v>
      </c>
      <c r="AJ61" s="120">
        <v>0.31</v>
      </c>
      <c r="AK61" s="31"/>
      <c r="AL61" s="83"/>
      <c r="AM61" s="31" t="s">
        <v>428</v>
      </c>
      <c r="AN61" s="31"/>
      <c r="AO61" s="31"/>
      <c r="AP61" s="31"/>
      <c r="AQ61" s="31"/>
      <c r="AR61" s="91" t="s">
        <v>407</v>
      </c>
      <c r="AS61" s="83">
        <v>7500</v>
      </c>
      <c r="AT61" s="83">
        <v>3289</v>
      </c>
      <c r="AU61" s="146">
        <v>4.2999999999999997E-2</v>
      </c>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120">
        <f t="shared" si="1"/>
        <v>0.35299999999999998</v>
      </c>
      <c r="CC61" s="87"/>
    </row>
    <row r="62" spans="1:81" s="106" customFormat="1" ht="126" customHeight="1" x14ac:dyDescent="0.2">
      <c r="A62" s="131" t="s">
        <v>66</v>
      </c>
      <c r="B62" s="131" t="s">
        <v>67</v>
      </c>
      <c r="C62" s="135" t="s">
        <v>69</v>
      </c>
      <c r="D62" s="121" t="s">
        <v>191</v>
      </c>
      <c r="E62" s="22" t="s">
        <v>95</v>
      </c>
      <c r="F62" s="121" t="s">
        <v>191</v>
      </c>
      <c r="G62" s="131">
        <v>4</v>
      </c>
      <c r="H62" s="133" t="s">
        <v>100</v>
      </c>
      <c r="I62" s="22" t="s">
        <v>219</v>
      </c>
      <c r="J62" s="153" t="s">
        <v>379</v>
      </c>
      <c r="K62" s="100" t="s">
        <v>370</v>
      </c>
      <c r="L62" s="109">
        <v>0.3</v>
      </c>
      <c r="M62" s="100" t="s">
        <v>310</v>
      </c>
      <c r="N62" s="100" t="s">
        <v>368</v>
      </c>
      <c r="O62" s="100" t="s">
        <v>369</v>
      </c>
      <c r="P62" s="83">
        <v>988</v>
      </c>
      <c r="Q62" s="100" t="s">
        <v>371</v>
      </c>
      <c r="R62" s="83">
        <v>988</v>
      </c>
      <c r="S62" s="94"/>
      <c r="T62" s="94"/>
      <c r="U62" s="94"/>
      <c r="V62" s="94"/>
      <c r="W62" s="94"/>
      <c r="X62" s="94"/>
      <c r="Y62" s="94"/>
      <c r="Z62" s="94"/>
      <c r="AA62" s="136" t="s">
        <v>367</v>
      </c>
      <c r="AB62" s="94">
        <v>300</v>
      </c>
      <c r="AC62" s="105">
        <v>300000000</v>
      </c>
      <c r="AD62" s="94"/>
      <c r="AE62" s="89">
        <v>0.26</v>
      </c>
      <c r="AF62" s="87" t="str">
        <f t="shared" si="0"/>
        <v>Adquisición y mantenimiento de equipos mobiliario y recursos educativos.</v>
      </c>
      <c r="AG62" s="83">
        <f t="shared" si="2"/>
        <v>300</v>
      </c>
      <c r="AH62" s="94">
        <v>300</v>
      </c>
      <c r="AI62" s="137">
        <v>0.05</v>
      </c>
      <c r="AJ62" s="120">
        <v>0.31</v>
      </c>
      <c r="AK62" s="94"/>
      <c r="AL62" s="94"/>
      <c r="AM62" s="94"/>
      <c r="AN62" s="94"/>
      <c r="AO62" s="94"/>
      <c r="AP62" s="94"/>
      <c r="AQ62" s="94"/>
      <c r="AR62" s="136" t="s">
        <v>367</v>
      </c>
      <c r="AS62" s="83">
        <v>20000</v>
      </c>
      <c r="AT62" s="83">
        <v>15000</v>
      </c>
      <c r="AU62" s="89">
        <v>0.05</v>
      </c>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120">
        <f t="shared" si="1"/>
        <v>0.36</v>
      </c>
      <c r="CC62" s="100"/>
    </row>
    <row r="63" spans="1:81" s="12" customFormat="1" ht="150" customHeight="1" x14ac:dyDescent="0.2">
      <c r="A63" s="131" t="s">
        <v>66</v>
      </c>
      <c r="B63" s="131" t="s">
        <v>67</v>
      </c>
      <c r="C63" s="135" t="s">
        <v>70</v>
      </c>
      <c r="D63" s="121" t="s">
        <v>192</v>
      </c>
      <c r="E63" s="119" t="s">
        <v>95</v>
      </c>
      <c r="F63" s="121" t="s">
        <v>193</v>
      </c>
      <c r="G63" s="131">
        <v>6</v>
      </c>
      <c r="H63" s="133" t="s">
        <v>101</v>
      </c>
      <c r="I63" s="22" t="s">
        <v>219</v>
      </c>
      <c r="J63" s="163" t="s">
        <v>408</v>
      </c>
      <c r="K63" s="138" t="s">
        <v>282</v>
      </c>
      <c r="L63" s="83">
        <v>75.900000000000006</v>
      </c>
      <c r="M63" s="138" t="s">
        <v>286</v>
      </c>
      <c r="N63" s="30" t="s">
        <v>341</v>
      </c>
      <c r="O63" s="30" t="s">
        <v>342</v>
      </c>
      <c r="P63" s="83">
        <v>4</v>
      </c>
      <c r="Q63" s="30" t="s">
        <v>410</v>
      </c>
      <c r="R63" s="83">
        <v>4</v>
      </c>
      <c r="S63" s="31"/>
      <c r="T63" s="31"/>
      <c r="U63" s="31"/>
      <c r="V63" s="31"/>
      <c r="W63" s="31"/>
      <c r="X63" s="31"/>
      <c r="Y63" s="31"/>
      <c r="Z63" s="31"/>
      <c r="AA63" s="91" t="s">
        <v>409</v>
      </c>
      <c r="AB63" s="83">
        <v>1</v>
      </c>
      <c r="AC63" s="134"/>
      <c r="AD63" s="85">
        <v>1084114599</v>
      </c>
      <c r="AE63" s="89">
        <v>0.26</v>
      </c>
      <c r="AF63" s="87" t="str">
        <f t="shared" si="0"/>
        <v>Elaboración de documentos estratégicos y operativos para la planificación y gestión eficiente del proyecto. (Diseñar el reglamento de las Tematicas tecnologicas a desarrollar en cada una de las comunas)</v>
      </c>
      <c r="AG63" s="83">
        <f t="shared" si="2"/>
        <v>1</v>
      </c>
      <c r="AH63" s="83">
        <v>1</v>
      </c>
      <c r="AI63" s="89">
        <v>0.05</v>
      </c>
      <c r="AJ63" s="120">
        <v>0.31</v>
      </c>
      <c r="AK63" s="31"/>
      <c r="AL63" s="31"/>
      <c r="AM63" s="31"/>
      <c r="AN63" s="31"/>
      <c r="AO63" s="31"/>
      <c r="AP63" s="31"/>
      <c r="AQ63" s="31"/>
      <c r="AR63" s="91" t="s">
        <v>409</v>
      </c>
      <c r="AS63" s="83">
        <v>100</v>
      </c>
      <c r="AT63" s="83">
        <v>25</v>
      </c>
      <c r="AU63" s="146">
        <v>2.5000000000000001E-2</v>
      </c>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120">
        <f t="shared" si="1"/>
        <v>0.33500000000000002</v>
      </c>
      <c r="CC63" s="87"/>
    </row>
    <row r="64" spans="1:81" s="12" customFormat="1" ht="181.5" customHeight="1" x14ac:dyDescent="0.2">
      <c r="A64" s="131" t="s">
        <v>66</v>
      </c>
      <c r="B64" s="131" t="s">
        <v>67</v>
      </c>
      <c r="C64" s="135" t="s">
        <v>70</v>
      </c>
      <c r="D64" s="121" t="s">
        <v>192</v>
      </c>
      <c r="E64" s="22" t="s">
        <v>95</v>
      </c>
      <c r="F64" s="121" t="s">
        <v>194</v>
      </c>
      <c r="G64" s="131"/>
      <c r="H64" s="133"/>
      <c r="I64" s="22" t="s">
        <v>219</v>
      </c>
      <c r="J64" s="163" t="s">
        <v>408</v>
      </c>
      <c r="K64" s="138" t="s">
        <v>282</v>
      </c>
      <c r="L64" s="83">
        <v>75.900000000000006</v>
      </c>
      <c r="M64" s="138" t="s">
        <v>286</v>
      </c>
      <c r="N64" s="30" t="s">
        <v>341</v>
      </c>
      <c r="O64" s="30" t="s">
        <v>342</v>
      </c>
      <c r="P64" s="83">
        <v>4</v>
      </c>
      <c r="Q64" s="30" t="s">
        <v>410</v>
      </c>
      <c r="R64" s="83">
        <v>4</v>
      </c>
      <c r="S64" s="31"/>
      <c r="T64" s="31"/>
      <c r="U64" s="31"/>
      <c r="V64" s="31"/>
      <c r="W64" s="31"/>
      <c r="X64" s="31"/>
      <c r="Y64" s="31"/>
      <c r="Z64" s="31"/>
      <c r="AA64" s="91" t="s">
        <v>411</v>
      </c>
      <c r="AB64" s="83">
        <v>1</v>
      </c>
      <c r="AC64" s="134"/>
      <c r="AD64" s="85">
        <v>1084114599</v>
      </c>
      <c r="AE64" s="89">
        <v>0.26</v>
      </c>
      <c r="AF64" s="87" t="str">
        <f t="shared" si="0"/>
        <v>Elaboración de documentos estratégicos y operativos para la planificación y gestión eficiente del proyecto (Se implementara el boletin informativo de los OAC con la participacion de un representante por cada comuna y sector rural)</v>
      </c>
      <c r="AG64" s="83">
        <f t="shared" si="2"/>
        <v>1</v>
      </c>
      <c r="AH64" s="83">
        <v>1</v>
      </c>
      <c r="AI64" s="89">
        <v>0.05</v>
      </c>
      <c r="AJ64" s="120">
        <v>0.31</v>
      </c>
      <c r="AK64" s="31"/>
      <c r="AL64" s="31"/>
      <c r="AM64" s="31"/>
      <c r="AN64" s="31"/>
      <c r="AO64" s="31"/>
      <c r="AP64" s="31"/>
      <c r="AQ64" s="31"/>
      <c r="AR64" s="91" t="s">
        <v>411</v>
      </c>
      <c r="AS64" s="83">
        <v>100</v>
      </c>
      <c r="AT64" s="83">
        <v>25</v>
      </c>
      <c r="AU64" s="146">
        <v>2.5000000000000001E-2</v>
      </c>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120">
        <f t="shared" si="1"/>
        <v>0.33500000000000002</v>
      </c>
      <c r="CC64" s="87"/>
    </row>
    <row r="65" spans="1:81" s="34" customFormat="1" ht="173.25" customHeight="1" x14ac:dyDescent="0.2">
      <c r="A65" s="131" t="s">
        <v>66</v>
      </c>
      <c r="B65" s="131" t="s">
        <v>67</v>
      </c>
      <c r="C65" s="131" t="s">
        <v>70</v>
      </c>
      <c r="D65" s="119" t="s">
        <v>192</v>
      </c>
      <c r="E65" s="110" t="s">
        <v>95</v>
      </c>
      <c r="F65" s="139" t="s">
        <v>195</v>
      </c>
      <c r="G65" s="140"/>
      <c r="H65" s="141"/>
      <c r="I65" s="110" t="s">
        <v>219</v>
      </c>
      <c r="J65" s="150" t="s">
        <v>413</v>
      </c>
      <c r="K65" s="30" t="s">
        <v>259</v>
      </c>
      <c r="L65" s="107">
        <v>9.6000000000000002E-2</v>
      </c>
      <c r="M65" s="115" t="s">
        <v>329</v>
      </c>
      <c r="N65" s="115" t="s">
        <v>327</v>
      </c>
      <c r="O65" s="30" t="s">
        <v>328</v>
      </c>
      <c r="P65" s="83">
        <v>8</v>
      </c>
      <c r="Q65" s="30" t="s">
        <v>414</v>
      </c>
      <c r="R65" s="83">
        <v>8</v>
      </c>
      <c r="S65" s="83"/>
      <c r="T65" s="83"/>
      <c r="U65" s="83"/>
      <c r="V65" s="83"/>
      <c r="W65" s="83"/>
      <c r="X65" s="83"/>
      <c r="Y65" s="83"/>
      <c r="Z65" s="83"/>
      <c r="AA65" s="91" t="s">
        <v>412</v>
      </c>
      <c r="AB65" s="83">
        <v>7</v>
      </c>
      <c r="AC65" s="134"/>
      <c r="AD65" s="85">
        <v>3354064499</v>
      </c>
      <c r="AE65" s="89">
        <v>0.26</v>
      </c>
      <c r="AF65" s="87" t="str">
        <f t="shared" si="0"/>
        <v>Socialilzación de la Política pública comunal a todos los actores sociales, enlaces de las diferentes dependiencias y OAC (Se enviara informacion que se necesite difundir en la pagina web en refernecia a OAC para que la secretaria de las Tic haga el proceso de divulgacion)</v>
      </c>
      <c r="AG65" s="83">
        <f t="shared" si="2"/>
        <v>7</v>
      </c>
      <c r="AH65" s="83">
        <v>7</v>
      </c>
      <c r="AI65" s="89">
        <v>0.05</v>
      </c>
      <c r="AJ65" s="120">
        <v>0.31</v>
      </c>
      <c r="AK65" s="83"/>
      <c r="AL65" s="83"/>
      <c r="AM65" s="83"/>
      <c r="AN65" s="83"/>
      <c r="AO65" s="83"/>
      <c r="AP65" s="83"/>
      <c r="AQ65" s="83"/>
      <c r="AR65" s="91" t="s">
        <v>412</v>
      </c>
      <c r="AS65" s="83">
        <v>1100</v>
      </c>
      <c r="AT65" s="83">
        <v>600</v>
      </c>
      <c r="AU65" s="89">
        <v>0.05</v>
      </c>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120">
        <f t="shared" si="1"/>
        <v>0.36</v>
      </c>
      <c r="CC65" s="30"/>
    </row>
    <row r="66" spans="1:81" s="12" customFormat="1" ht="104.25" customHeight="1" x14ac:dyDescent="0.2">
      <c r="A66" s="131" t="s">
        <v>71</v>
      </c>
      <c r="B66" s="131" t="s">
        <v>72</v>
      </c>
      <c r="C66" s="131" t="s">
        <v>73</v>
      </c>
      <c r="D66" s="131" t="s">
        <v>196</v>
      </c>
      <c r="E66" s="22" t="s">
        <v>95</v>
      </c>
      <c r="F66" s="131" t="s">
        <v>196</v>
      </c>
      <c r="G66" s="132"/>
      <c r="H66" s="142"/>
      <c r="I66" s="22" t="s">
        <v>219</v>
      </c>
      <c r="J66" s="149" t="s">
        <v>317</v>
      </c>
      <c r="K66" s="96" t="s">
        <v>281</v>
      </c>
      <c r="L66" s="30">
        <v>100</v>
      </c>
      <c r="M66" s="97" t="s">
        <v>258</v>
      </c>
      <c r="N66" s="97" t="s">
        <v>257</v>
      </c>
      <c r="O66" s="97" t="s">
        <v>260</v>
      </c>
      <c r="P66" s="28">
        <v>36</v>
      </c>
      <c r="Q66" s="91" t="s">
        <v>261</v>
      </c>
      <c r="R66" s="28">
        <v>36</v>
      </c>
      <c r="S66" s="31"/>
      <c r="T66" s="31"/>
      <c r="U66" s="31"/>
      <c r="V66" s="31"/>
      <c r="W66" s="31"/>
      <c r="X66" s="31"/>
      <c r="Y66" s="31"/>
      <c r="Z66" s="31"/>
      <c r="AA66" s="30" t="s">
        <v>296</v>
      </c>
      <c r="AB66" s="83">
        <v>5</v>
      </c>
      <c r="AC66" s="83"/>
      <c r="AD66" s="85">
        <v>3354064499</v>
      </c>
      <c r="AE66" s="89">
        <v>0.28000000000000003</v>
      </c>
      <c r="AF66"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G66" s="83">
        <f t="shared" si="2"/>
        <v>5</v>
      </c>
      <c r="AH66" s="83">
        <v>5</v>
      </c>
      <c r="AI66" s="89">
        <v>0.05</v>
      </c>
      <c r="AJ66" s="120">
        <v>0.33</v>
      </c>
      <c r="AK66" s="31"/>
      <c r="AL66" s="31"/>
      <c r="AM66" s="31"/>
      <c r="AN66" s="31"/>
      <c r="AO66" s="31"/>
      <c r="AP66" s="31"/>
      <c r="AQ66" s="31"/>
      <c r="AR66" s="87" t="s">
        <v>454</v>
      </c>
      <c r="AS66" s="84">
        <v>1</v>
      </c>
      <c r="AT66" s="84">
        <v>0.5</v>
      </c>
      <c r="AU66" s="89">
        <v>0.05</v>
      </c>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120">
        <f t="shared" si="1"/>
        <v>0.38</v>
      </c>
      <c r="CC66" s="87"/>
    </row>
    <row r="67" spans="1:81" s="12" customFormat="1" ht="101.25" customHeight="1" x14ac:dyDescent="0.2">
      <c r="A67" s="131" t="s">
        <v>71</v>
      </c>
      <c r="B67" s="131" t="s">
        <v>72</v>
      </c>
      <c r="C67" s="131" t="s">
        <v>74</v>
      </c>
      <c r="D67" s="131" t="s">
        <v>197</v>
      </c>
      <c r="E67" s="22" t="s">
        <v>95</v>
      </c>
      <c r="F67" s="131" t="s">
        <v>197</v>
      </c>
      <c r="G67" s="131"/>
      <c r="H67" s="131"/>
      <c r="I67" s="22" t="s">
        <v>219</v>
      </c>
      <c r="J67" s="149" t="s">
        <v>319</v>
      </c>
      <c r="K67" s="96" t="s">
        <v>281</v>
      </c>
      <c r="L67" s="30">
        <v>100</v>
      </c>
      <c r="M67" s="97" t="s">
        <v>258</v>
      </c>
      <c r="N67" s="97" t="s">
        <v>257</v>
      </c>
      <c r="O67" s="97" t="s">
        <v>260</v>
      </c>
      <c r="P67" s="28">
        <v>36</v>
      </c>
      <c r="Q67" s="91" t="s">
        <v>261</v>
      </c>
      <c r="R67" s="28">
        <v>36</v>
      </c>
      <c r="S67" s="31"/>
      <c r="T67" s="31"/>
      <c r="U67" s="31"/>
      <c r="V67" s="31"/>
      <c r="W67" s="31"/>
      <c r="X67" s="31"/>
      <c r="Y67" s="31"/>
      <c r="Z67" s="31"/>
      <c r="AA67" s="30" t="s">
        <v>296</v>
      </c>
      <c r="AB67" s="83">
        <v>5</v>
      </c>
      <c r="AC67" s="83"/>
      <c r="AD67" s="85">
        <v>3354064499</v>
      </c>
      <c r="AE67" s="89">
        <v>0.28000000000000003</v>
      </c>
      <c r="AF67"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G67" s="83">
        <v>5</v>
      </c>
      <c r="AH67" s="83">
        <v>5</v>
      </c>
      <c r="AI67" s="89">
        <v>0.05</v>
      </c>
      <c r="AJ67" s="120">
        <v>0.33</v>
      </c>
      <c r="AK67" s="31"/>
      <c r="AL67" s="31"/>
      <c r="AM67" s="31"/>
      <c r="AN67" s="31"/>
      <c r="AO67" s="31"/>
      <c r="AP67" s="31"/>
      <c r="AQ67" s="31"/>
      <c r="AR67" s="87" t="s">
        <v>454</v>
      </c>
      <c r="AS67" s="84">
        <v>1</v>
      </c>
      <c r="AT67" s="84">
        <v>0.5</v>
      </c>
      <c r="AU67" s="89">
        <v>0.05</v>
      </c>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120">
        <f t="shared" si="1"/>
        <v>0.38</v>
      </c>
      <c r="CC67" s="87"/>
    </row>
    <row r="68" spans="1:81" s="12" customFormat="1" ht="129.75" customHeight="1" x14ac:dyDescent="0.2">
      <c r="A68" s="131" t="s">
        <v>71</v>
      </c>
      <c r="B68" s="131" t="s">
        <v>72</v>
      </c>
      <c r="C68" s="22" t="s">
        <v>75</v>
      </c>
      <c r="D68" s="22" t="s">
        <v>198</v>
      </c>
      <c r="E68" s="22" t="s">
        <v>95</v>
      </c>
      <c r="F68" s="22" t="s">
        <v>198</v>
      </c>
      <c r="G68" s="143"/>
      <c r="H68" s="143"/>
      <c r="I68" s="22" t="s">
        <v>219</v>
      </c>
      <c r="J68" s="149" t="s">
        <v>317</v>
      </c>
      <c r="K68" s="96" t="s">
        <v>281</v>
      </c>
      <c r="L68" s="30">
        <v>100</v>
      </c>
      <c r="M68" s="97" t="s">
        <v>258</v>
      </c>
      <c r="N68" s="97" t="s">
        <v>257</v>
      </c>
      <c r="O68" s="97" t="s">
        <v>260</v>
      </c>
      <c r="P68" s="28">
        <v>36</v>
      </c>
      <c r="Q68" s="91" t="s">
        <v>261</v>
      </c>
      <c r="R68" s="28">
        <v>36</v>
      </c>
      <c r="S68" s="31"/>
      <c r="T68" s="31"/>
      <c r="U68" s="31"/>
      <c r="V68" s="31"/>
      <c r="W68" s="31"/>
      <c r="X68" s="31"/>
      <c r="Y68" s="31"/>
      <c r="Z68" s="31"/>
      <c r="AA68" s="30" t="s">
        <v>277</v>
      </c>
      <c r="AB68" s="83">
        <v>5</v>
      </c>
      <c r="AC68" s="83"/>
      <c r="AD68" s="85">
        <v>3354064499</v>
      </c>
      <c r="AE68" s="89">
        <v>0.28000000000000003</v>
      </c>
      <c r="AF68"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2021.K9:K10</v>
      </c>
      <c r="AG68" s="83">
        <v>5</v>
      </c>
      <c r="AH68" s="83">
        <v>5</v>
      </c>
      <c r="AI68" s="89">
        <v>0.05</v>
      </c>
      <c r="AJ68" s="120">
        <v>0.33</v>
      </c>
      <c r="AK68" s="31"/>
      <c r="AL68" s="31"/>
      <c r="AM68" s="31"/>
      <c r="AN68" s="31"/>
      <c r="AO68" s="31"/>
      <c r="AP68" s="31"/>
      <c r="AQ68" s="31"/>
      <c r="AR68" s="87" t="s">
        <v>454</v>
      </c>
      <c r="AS68" s="84">
        <v>1</v>
      </c>
      <c r="AT68" s="84">
        <v>0.5</v>
      </c>
      <c r="AU68" s="89">
        <v>0.05</v>
      </c>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120">
        <f t="shared" si="1"/>
        <v>0.38</v>
      </c>
      <c r="CC68" s="31"/>
    </row>
    <row r="69" spans="1:81" s="12" customFormat="1" ht="114.75" x14ac:dyDescent="0.2">
      <c r="A69" s="131" t="s">
        <v>71</v>
      </c>
      <c r="B69" s="131" t="s">
        <v>72</v>
      </c>
      <c r="C69" s="131" t="s">
        <v>76</v>
      </c>
      <c r="D69" s="131" t="s">
        <v>199</v>
      </c>
      <c r="E69" s="22" t="s">
        <v>95</v>
      </c>
      <c r="F69" s="131" t="s">
        <v>200</v>
      </c>
      <c r="G69" s="132"/>
      <c r="H69" s="132"/>
      <c r="I69" s="22" t="s">
        <v>219</v>
      </c>
      <c r="J69" s="149" t="s">
        <v>317</v>
      </c>
      <c r="K69" s="30" t="s">
        <v>259</v>
      </c>
      <c r="L69" s="107">
        <v>9.6000000000000002E-2</v>
      </c>
      <c r="M69" s="97" t="s">
        <v>322</v>
      </c>
      <c r="N69" s="97" t="s">
        <v>321</v>
      </c>
      <c r="O69" s="97" t="s">
        <v>320</v>
      </c>
      <c r="P69" s="28">
        <v>40000</v>
      </c>
      <c r="Q69" s="91" t="s">
        <v>323</v>
      </c>
      <c r="R69" s="83">
        <v>40000</v>
      </c>
      <c r="S69" s="31"/>
      <c r="T69" s="31"/>
      <c r="U69" s="31"/>
      <c r="V69" s="31"/>
      <c r="W69" s="31"/>
      <c r="X69" s="31"/>
      <c r="Y69" s="31"/>
      <c r="Z69" s="31"/>
      <c r="AA69" s="30" t="s">
        <v>308</v>
      </c>
      <c r="AB69" s="83">
        <v>10</v>
      </c>
      <c r="AC69" s="85">
        <v>95707100</v>
      </c>
      <c r="AD69" s="85"/>
      <c r="AE69" s="89">
        <v>0.28000000000000003</v>
      </c>
      <c r="AF69" s="87" t="str">
        <f t="shared" si="0"/>
        <v>Talleres de politica liderazgo y proyección juvenil</v>
      </c>
      <c r="AG69" s="83">
        <f t="shared" si="2"/>
        <v>10</v>
      </c>
      <c r="AH69" s="83">
        <v>10</v>
      </c>
      <c r="AI69" s="89">
        <v>0.05</v>
      </c>
      <c r="AJ69" s="120">
        <v>0.33</v>
      </c>
      <c r="AK69" s="31"/>
      <c r="AL69" s="31"/>
      <c r="AM69" s="31"/>
      <c r="AN69" s="31"/>
      <c r="AO69" s="31"/>
      <c r="AP69" s="31"/>
      <c r="AQ69" s="31"/>
      <c r="AR69" s="30" t="s">
        <v>308</v>
      </c>
      <c r="AS69" s="83">
        <v>2500</v>
      </c>
      <c r="AT69" s="83">
        <v>1000</v>
      </c>
      <c r="AU69" s="89">
        <v>0.04</v>
      </c>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120">
        <f t="shared" si="1"/>
        <v>0.37</v>
      </c>
      <c r="CC69" s="31"/>
    </row>
    <row r="70" spans="1:81" s="12" customFormat="1" ht="114.75" x14ac:dyDescent="0.2">
      <c r="A70" s="131" t="s">
        <v>71</v>
      </c>
      <c r="B70" s="131" t="s">
        <v>72</v>
      </c>
      <c r="C70" s="131" t="s">
        <v>76</v>
      </c>
      <c r="D70" s="131" t="s">
        <v>199</v>
      </c>
      <c r="E70" s="22" t="s">
        <v>95</v>
      </c>
      <c r="F70" s="131" t="s">
        <v>201</v>
      </c>
      <c r="G70" s="132"/>
      <c r="H70" s="132"/>
      <c r="I70" s="22" t="s">
        <v>219</v>
      </c>
      <c r="J70" s="149" t="s">
        <v>317</v>
      </c>
      <c r="K70" s="30" t="s">
        <v>259</v>
      </c>
      <c r="L70" s="30" t="s">
        <v>259</v>
      </c>
      <c r="M70" s="97" t="s">
        <v>322</v>
      </c>
      <c r="N70" s="97" t="s">
        <v>321</v>
      </c>
      <c r="O70" s="97" t="s">
        <v>320</v>
      </c>
      <c r="P70" s="28">
        <v>40000</v>
      </c>
      <c r="Q70" s="91" t="s">
        <v>323</v>
      </c>
      <c r="R70" s="83">
        <v>40000</v>
      </c>
      <c r="S70" s="31"/>
      <c r="T70" s="31"/>
      <c r="U70" s="31"/>
      <c r="V70" s="31"/>
      <c r="W70" s="31"/>
      <c r="X70" s="31"/>
      <c r="Y70" s="31"/>
      <c r="Z70" s="31"/>
      <c r="AA70" s="30" t="s">
        <v>308</v>
      </c>
      <c r="AB70" s="83">
        <v>10</v>
      </c>
      <c r="AC70" s="85">
        <v>95707100</v>
      </c>
      <c r="AD70" s="83"/>
      <c r="AE70" s="89">
        <v>0.28000000000000003</v>
      </c>
      <c r="AF70" s="87" t="str">
        <f t="shared" si="0"/>
        <v>Talleres de politica liderazgo y proyección juvenil</v>
      </c>
      <c r="AG70" s="83">
        <f t="shared" si="2"/>
        <v>10</v>
      </c>
      <c r="AH70" s="83">
        <v>10</v>
      </c>
      <c r="AI70" s="89">
        <v>0.05</v>
      </c>
      <c r="AJ70" s="120">
        <v>0.33</v>
      </c>
      <c r="AK70" s="31"/>
      <c r="AL70" s="31"/>
      <c r="AM70" s="31"/>
      <c r="AN70" s="31"/>
      <c r="AO70" s="31"/>
      <c r="AP70" s="31"/>
      <c r="AQ70" s="31"/>
      <c r="AR70" s="30" t="s">
        <v>308</v>
      </c>
      <c r="AS70" s="83">
        <v>2500</v>
      </c>
      <c r="AT70" s="83">
        <v>1000</v>
      </c>
      <c r="AU70" s="89">
        <v>0.04</v>
      </c>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120">
        <f t="shared" si="1"/>
        <v>0.37</v>
      </c>
      <c r="CC70" s="31"/>
    </row>
    <row r="71" spans="1:81" s="12" customFormat="1" ht="114.75" x14ac:dyDescent="0.2">
      <c r="A71" s="131" t="s">
        <v>71</v>
      </c>
      <c r="B71" s="131" t="s">
        <v>72</v>
      </c>
      <c r="C71" s="131" t="s">
        <v>76</v>
      </c>
      <c r="D71" s="131" t="s">
        <v>199</v>
      </c>
      <c r="E71" s="22" t="s">
        <v>95</v>
      </c>
      <c r="F71" s="131" t="s">
        <v>202</v>
      </c>
      <c r="G71" s="132"/>
      <c r="H71" s="132"/>
      <c r="I71" s="22" t="s">
        <v>219</v>
      </c>
      <c r="J71" s="149" t="s">
        <v>317</v>
      </c>
      <c r="K71" s="96" t="s">
        <v>281</v>
      </c>
      <c r="L71" s="30">
        <v>100</v>
      </c>
      <c r="M71" s="97" t="s">
        <v>258</v>
      </c>
      <c r="N71" s="97" t="s">
        <v>257</v>
      </c>
      <c r="O71" s="97" t="s">
        <v>260</v>
      </c>
      <c r="P71" s="28">
        <v>36</v>
      </c>
      <c r="Q71" s="91" t="s">
        <v>261</v>
      </c>
      <c r="R71" s="28">
        <v>36</v>
      </c>
      <c r="S71" s="31"/>
      <c r="T71" s="31"/>
      <c r="U71" s="31"/>
      <c r="V71" s="31"/>
      <c r="W71" s="31"/>
      <c r="X71" s="31"/>
      <c r="Y71" s="31"/>
      <c r="Z71" s="31"/>
      <c r="AA71" s="91" t="s">
        <v>385</v>
      </c>
      <c r="AB71" s="83">
        <v>5</v>
      </c>
      <c r="AC71" s="83"/>
      <c r="AD71" s="85">
        <v>3354064499</v>
      </c>
      <c r="AE71" s="89">
        <v>0.28000000000000003</v>
      </c>
      <c r="AF71"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2021.(La UPC realizara la consolidación del grupo de formador de formadores existente en la ciudad como apoyo a los procesos comunitarios de capacitación en legislación comunal que se puedan desarrollar en las comunas)</v>
      </c>
      <c r="AG71" s="83">
        <f t="shared" si="2"/>
        <v>5</v>
      </c>
      <c r="AH71" s="83">
        <v>5</v>
      </c>
      <c r="AI71" s="89">
        <v>0.05</v>
      </c>
      <c r="AJ71" s="120">
        <v>0.33</v>
      </c>
      <c r="AK71" s="31"/>
      <c r="AL71" s="31"/>
      <c r="AM71" s="31"/>
      <c r="AN71" s="31"/>
      <c r="AO71" s="31"/>
      <c r="AP71" s="31"/>
      <c r="AQ71" s="31"/>
      <c r="AR71" s="87" t="s">
        <v>454</v>
      </c>
      <c r="AS71" s="84">
        <v>1</v>
      </c>
      <c r="AT71" s="84">
        <v>0.5</v>
      </c>
      <c r="AU71" s="89">
        <v>0.05</v>
      </c>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120">
        <f t="shared" si="1"/>
        <v>0.38</v>
      </c>
      <c r="CC71" s="31"/>
    </row>
    <row r="72" spans="1:81" s="12" customFormat="1" ht="114.75" x14ac:dyDescent="0.2">
      <c r="A72" s="131" t="s">
        <v>71</v>
      </c>
      <c r="B72" s="131" t="s">
        <v>72</v>
      </c>
      <c r="C72" s="22" t="s">
        <v>77</v>
      </c>
      <c r="D72" s="22" t="s">
        <v>203</v>
      </c>
      <c r="E72" s="22" t="s">
        <v>95</v>
      </c>
      <c r="F72" s="22" t="s">
        <v>203</v>
      </c>
      <c r="G72" s="22"/>
      <c r="H72" s="22"/>
      <c r="I72" s="22" t="s">
        <v>219</v>
      </c>
      <c r="J72" s="149" t="s">
        <v>319</v>
      </c>
      <c r="K72" s="96" t="s">
        <v>281</v>
      </c>
      <c r="L72" s="30">
        <v>100</v>
      </c>
      <c r="M72" s="97" t="s">
        <v>258</v>
      </c>
      <c r="N72" s="97" t="s">
        <v>257</v>
      </c>
      <c r="O72" s="97" t="s">
        <v>260</v>
      </c>
      <c r="P72" s="28">
        <v>36</v>
      </c>
      <c r="Q72" s="91" t="s">
        <v>261</v>
      </c>
      <c r="R72" s="28">
        <v>36</v>
      </c>
      <c r="S72" s="31"/>
      <c r="T72" s="31"/>
      <c r="U72" s="31"/>
      <c r="V72" s="31"/>
      <c r="W72" s="31"/>
      <c r="X72" s="31"/>
      <c r="Y72" s="31"/>
      <c r="Z72" s="31"/>
      <c r="AA72" s="30" t="s">
        <v>296</v>
      </c>
      <c r="AB72" s="83">
        <v>5</v>
      </c>
      <c r="AC72" s="83"/>
      <c r="AD72" s="85">
        <v>3354064499</v>
      </c>
      <c r="AE72" s="89">
        <v>0.28000000000000003</v>
      </c>
      <c r="AF72"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G72" s="83">
        <f t="shared" si="2"/>
        <v>5</v>
      </c>
      <c r="AH72" s="83">
        <v>5</v>
      </c>
      <c r="AI72" s="89">
        <v>0.05</v>
      </c>
      <c r="AJ72" s="120">
        <v>0.33</v>
      </c>
      <c r="AK72" s="31"/>
      <c r="AL72" s="31"/>
      <c r="AM72" s="31"/>
      <c r="AN72" s="31"/>
      <c r="AO72" s="31"/>
      <c r="AP72" s="31"/>
      <c r="AQ72" s="31"/>
      <c r="AR72" s="87" t="s">
        <v>454</v>
      </c>
      <c r="AS72" s="84">
        <v>1</v>
      </c>
      <c r="AT72" s="84">
        <v>0.5</v>
      </c>
      <c r="AU72" s="89">
        <v>0.05</v>
      </c>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120">
        <f t="shared" si="1"/>
        <v>0.38</v>
      </c>
      <c r="CC72" s="87"/>
    </row>
    <row r="73" spans="1:81" s="12" customFormat="1" ht="127.5" x14ac:dyDescent="0.2">
      <c r="A73" s="131" t="s">
        <v>71</v>
      </c>
      <c r="B73" s="131" t="s">
        <v>72</v>
      </c>
      <c r="C73" s="23" t="s">
        <v>78</v>
      </c>
      <c r="D73" s="23" t="s">
        <v>204</v>
      </c>
      <c r="E73" s="22" t="s">
        <v>95</v>
      </c>
      <c r="F73" s="23" t="s">
        <v>204</v>
      </c>
      <c r="G73" s="25"/>
      <c r="H73" s="25"/>
      <c r="I73" s="22" t="s">
        <v>219</v>
      </c>
      <c r="J73" s="149" t="s">
        <v>318</v>
      </c>
      <c r="K73" s="96" t="s">
        <v>281</v>
      </c>
      <c r="L73" s="30">
        <v>100</v>
      </c>
      <c r="M73" s="97" t="s">
        <v>258</v>
      </c>
      <c r="N73" s="97" t="s">
        <v>257</v>
      </c>
      <c r="O73" s="97" t="s">
        <v>260</v>
      </c>
      <c r="P73" s="28">
        <v>36</v>
      </c>
      <c r="Q73" s="91" t="s">
        <v>261</v>
      </c>
      <c r="R73" s="28">
        <v>36</v>
      </c>
      <c r="S73" s="31"/>
      <c r="T73" s="31"/>
      <c r="U73" s="31"/>
      <c r="V73" s="31"/>
      <c r="W73" s="31"/>
      <c r="X73" s="31"/>
      <c r="Y73" s="31"/>
      <c r="Z73" s="31"/>
      <c r="AA73" s="30" t="s">
        <v>297</v>
      </c>
      <c r="AB73" s="83">
        <v>5</v>
      </c>
      <c r="AC73" s="83"/>
      <c r="AD73" s="85">
        <v>3354064499</v>
      </c>
      <c r="AE73" s="89">
        <v>0.28000000000000003</v>
      </c>
      <c r="AF73" s="87" t="str">
        <f t="shared" si="0"/>
        <v>Acompañamiento y capacitación a  los organismos de 1 y 2 grado para el fortalecimiento de su gestión del Municipio de Armenia para su conformación elección y gestión a la luz de los componentes técnicos y administrativos de acuerdo a la ley 2166 de 2021.(</v>
      </c>
      <c r="AG73" s="83">
        <f t="shared" si="2"/>
        <v>5</v>
      </c>
      <c r="AH73" s="83">
        <v>5</v>
      </c>
      <c r="AI73" s="89">
        <v>0.05</v>
      </c>
      <c r="AJ73" s="120">
        <v>0.33</v>
      </c>
      <c r="AK73" s="31"/>
      <c r="AL73" s="31"/>
      <c r="AM73" s="31"/>
      <c r="AN73" s="31"/>
      <c r="AO73" s="31"/>
      <c r="AP73" s="31"/>
      <c r="AQ73" s="31"/>
      <c r="AR73" s="87" t="s">
        <v>454</v>
      </c>
      <c r="AS73" s="84">
        <v>1</v>
      </c>
      <c r="AT73" s="84">
        <v>0.5</v>
      </c>
      <c r="AU73" s="89">
        <v>0.05</v>
      </c>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120">
        <f t="shared" si="1"/>
        <v>0.38</v>
      </c>
      <c r="CC73" s="87"/>
    </row>
    <row r="74" spans="1:81" s="12" customFormat="1" ht="229.5" x14ac:dyDescent="0.2">
      <c r="A74" s="131" t="s">
        <v>71</v>
      </c>
      <c r="B74" s="131" t="s">
        <v>72</v>
      </c>
      <c r="C74" s="23" t="s">
        <v>79</v>
      </c>
      <c r="D74" s="23" t="s">
        <v>205</v>
      </c>
      <c r="E74" s="22" t="s">
        <v>95</v>
      </c>
      <c r="F74" s="23" t="s">
        <v>205</v>
      </c>
      <c r="G74" s="25"/>
      <c r="H74" s="25"/>
      <c r="I74" s="22" t="s">
        <v>219</v>
      </c>
      <c r="J74" s="149" t="s">
        <v>452</v>
      </c>
      <c r="K74" s="96" t="s">
        <v>281</v>
      </c>
      <c r="L74" s="30">
        <v>100</v>
      </c>
      <c r="M74" s="97" t="s">
        <v>258</v>
      </c>
      <c r="N74" s="97" t="s">
        <v>257</v>
      </c>
      <c r="O74" s="97" t="s">
        <v>260</v>
      </c>
      <c r="P74" s="28">
        <v>36</v>
      </c>
      <c r="Q74" s="91" t="s">
        <v>261</v>
      </c>
      <c r="R74" s="28">
        <v>36</v>
      </c>
      <c r="S74" s="31"/>
      <c r="T74" s="31"/>
      <c r="U74" s="31"/>
      <c r="V74" s="31"/>
      <c r="W74" s="31"/>
      <c r="X74" s="31"/>
      <c r="Y74" s="31"/>
      <c r="Z74" s="31"/>
      <c r="AA74" s="96" t="s">
        <v>324</v>
      </c>
      <c r="AB74" s="84">
        <v>1</v>
      </c>
      <c r="AC74" s="83"/>
      <c r="AD74" s="85">
        <v>3354064499</v>
      </c>
      <c r="AE74" s="89">
        <v>0.28000000000000003</v>
      </c>
      <c r="AF74" s="87" t="str">
        <f t="shared" si="0"/>
        <v xml:space="preserve">Atencion y asesoria a las diferentes instancias de particion ciudadana de acuerdo a solicitud. </v>
      </c>
      <c r="AG74" s="84">
        <v>1</v>
      </c>
      <c r="AH74" s="84">
        <v>1</v>
      </c>
      <c r="AI74" s="89">
        <v>0.05</v>
      </c>
      <c r="AJ74" s="120">
        <v>0.33</v>
      </c>
      <c r="AK74" s="31"/>
      <c r="AL74" s="31"/>
      <c r="AM74" s="31"/>
      <c r="AN74" s="31"/>
      <c r="AO74" s="31"/>
      <c r="AP74" s="31"/>
      <c r="AQ74" s="31"/>
      <c r="AR74" s="96" t="s">
        <v>324</v>
      </c>
      <c r="AS74" s="84">
        <v>1</v>
      </c>
      <c r="AT74" s="84">
        <v>0.5</v>
      </c>
      <c r="AU74" s="89">
        <v>0.05</v>
      </c>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120">
        <f t="shared" si="1"/>
        <v>0.38</v>
      </c>
      <c r="CC74" s="87" t="s">
        <v>457</v>
      </c>
    </row>
    <row r="75" spans="1:81" s="34" customFormat="1" ht="204" x14ac:dyDescent="0.2">
      <c r="A75" s="131" t="s">
        <v>71</v>
      </c>
      <c r="B75" s="131" t="s">
        <v>72</v>
      </c>
      <c r="C75" s="23" t="s">
        <v>80</v>
      </c>
      <c r="D75" s="23" t="s">
        <v>206</v>
      </c>
      <c r="E75" s="22" t="s">
        <v>95</v>
      </c>
      <c r="F75" s="23" t="s">
        <v>314</v>
      </c>
      <c r="G75" s="23"/>
      <c r="H75" s="23"/>
      <c r="I75" s="22" t="s">
        <v>219</v>
      </c>
      <c r="J75" s="164" t="s">
        <v>421</v>
      </c>
      <c r="K75" s="30" t="s">
        <v>417</v>
      </c>
      <c r="L75" s="84">
        <v>1</v>
      </c>
      <c r="M75" s="30" t="s">
        <v>418</v>
      </c>
      <c r="N75" s="30" t="s">
        <v>416</v>
      </c>
      <c r="O75" s="83" t="s">
        <v>419</v>
      </c>
      <c r="P75" s="83">
        <v>8000</v>
      </c>
      <c r="Q75" s="30" t="s">
        <v>420</v>
      </c>
      <c r="R75" s="83">
        <v>8000</v>
      </c>
      <c r="S75" s="83"/>
      <c r="T75" s="83"/>
      <c r="U75" s="83"/>
      <c r="V75" s="83"/>
      <c r="W75" s="83"/>
      <c r="X75" s="83"/>
      <c r="Y75" s="83"/>
      <c r="Z75" s="83"/>
      <c r="AA75" s="30" t="s">
        <v>415</v>
      </c>
      <c r="AB75" s="83">
        <v>600</v>
      </c>
      <c r="AC75" s="85">
        <v>29855695</v>
      </c>
      <c r="AD75" s="83"/>
      <c r="AE75" s="89">
        <v>0.28000000000000003</v>
      </c>
      <c r="AF75" s="87" t="str">
        <f t="shared" si="0"/>
        <v xml:space="preserve">Servicios de atención, información, orientación a los usuarios internos y externos de la administración municipal (Apalancar  y fortalecer  con asistencia jurídica a los organismos de Acción Comunal de 1 er y 2° grado y Ediles del municipio de Armenia) </v>
      </c>
      <c r="AG75" s="83">
        <f t="shared" si="2"/>
        <v>600</v>
      </c>
      <c r="AH75" s="83">
        <v>600</v>
      </c>
      <c r="AI75" s="89">
        <v>0.05</v>
      </c>
      <c r="AJ75" s="120">
        <v>0.33</v>
      </c>
      <c r="AK75" s="83"/>
      <c r="AL75" s="83"/>
      <c r="AM75" s="83"/>
      <c r="AN75" s="83"/>
      <c r="AO75" s="83"/>
      <c r="AP75" s="83"/>
      <c r="AQ75" s="83"/>
      <c r="AR75" s="30" t="s">
        <v>415</v>
      </c>
      <c r="AS75" s="83">
        <v>66800</v>
      </c>
      <c r="AT75" s="83">
        <v>46700</v>
      </c>
      <c r="AU75" s="89">
        <v>0.05</v>
      </c>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120">
        <f t="shared" si="1"/>
        <v>0.38</v>
      </c>
      <c r="CC75" s="30" t="s">
        <v>315</v>
      </c>
    </row>
    <row r="76" spans="1:81" s="34" customFormat="1" ht="174.75" customHeight="1" x14ac:dyDescent="0.2">
      <c r="A76" s="23" t="s">
        <v>81</v>
      </c>
      <c r="B76" s="23" t="s">
        <v>82</v>
      </c>
      <c r="C76" s="23" t="s">
        <v>83</v>
      </c>
      <c r="D76" s="23" t="s">
        <v>224</v>
      </c>
      <c r="E76" s="22" t="s">
        <v>95</v>
      </c>
      <c r="F76" s="23" t="s">
        <v>207</v>
      </c>
      <c r="G76" s="23"/>
      <c r="H76" s="23"/>
      <c r="I76" s="22" t="s">
        <v>219</v>
      </c>
      <c r="J76" s="165" t="s">
        <v>89</v>
      </c>
      <c r="K76" s="30" t="s">
        <v>364</v>
      </c>
      <c r="L76" s="83">
        <v>1200</v>
      </c>
      <c r="M76" s="30" t="s">
        <v>363</v>
      </c>
      <c r="N76" s="30" t="s">
        <v>361</v>
      </c>
      <c r="O76" s="30" t="s">
        <v>362</v>
      </c>
      <c r="P76" s="83">
        <v>10000</v>
      </c>
      <c r="Q76" s="30" t="s">
        <v>283</v>
      </c>
      <c r="R76" s="83">
        <v>10000</v>
      </c>
      <c r="S76" s="83"/>
      <c r="T76" s="83"/>
      <c r="U76" s="83"/>
      <c r="V76" s="83"/>
      <c r="W76" s="83"/>
      <c r="X76" s="83"/>
      <c r="Y76" s="83"/>
      <c r="Z76" s="83"/>
      <c r="AA76" s="30" t="s">
        <v>360</v>
      </c>
      <c r="AB76" s="84">
        <v>1</v>
      </c>
      <c r="AC76" s="83"/>
      <c r="AD76" s="85">
        <v>1137845880.48</v>
      </c>
      <c r="AE76" s="86">
        <v>0.27579999999999999</v>
      </c>
      <c r="AF76" s="87" t="str">
        <f t="shared" ref="AF76:AF84" si="8">AA76</f>
        <v>Realizar talleres educativos y de sensibilización ambiental sobre la biodiversidad y servicios ecosistémicos.</v>
      </c>
      <c r="AG76" s="84">
        <v>1</v>
      </c>
      <c r="AH76" s="84">
        <v>1</v>
      </c>
      <c r="AI76" s="89">
        <v>0.05</v>
      </c>
      <c r="AJ76" s="120">
        <v>0.32579999999999998</v>
      </c>
      <c r="AK76" s="83"/>
      <c r="AL76" s="83"/>
      <c r="AM76" s="83"/>
      <c r="AN76" s="83"/>
      <c r="AO76" s="83"/>
      <c r="AP76" s="83"/>
      <c r="AQ76" s="83"/>
      <c r="AR76" s="30" t="s">
        <v>360</v>
      </c>
      <c r="AS76" s="156">
        <v>4000</v>
      </c>
      <c r="AT76" s="156">
        <v>11200</v>
      </c>
      <c r="AU76" s="89">
        <v>0.05</v>
      </c>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120">
        <f t="shared" ref="CB76:CB84" si="9">SUM(AE76+AI76+AP76+AU76+BG76+BM76+BS76+BY76)</f>
        <v>0.37579999999999997</v>
      </c>
      <c r="CC76" s="83"/>
    </row>
    <row r="77" spans="1:81" s="34" customFormat="1" ht="140.25" customHeight="1" x14ac:dyDescent="0.2">
      <c r="A77" s="23" t="s">
        <v>81</v>
      </c>
      <c r="B77" s="23" t="s">
        <v>82</v>
      </c>
      <c r="C77" s="23" t="s">
        <v>83</v>
      </c>
      <c r="D77" s="23" t="s">
        <v>225</v>
      </c>
      <c r="E77" s="22" t="s">
        <v>95</v>
      </c>
      <c r="F77" s="23" t="s">
        <v>208</v>
      </c>
      <c r="G77" s="25"/>
      <c r="H77" s="25"/>
      <c r="I77" s="22" t="s">
        <v>219</v>
      </c>
      <c r="J77" s="165" t="s">
        <v>89</v>
      </c>
      <c r="K77" s="30" t="s">
        <v>364</v>
      </c>
      <c r="L77" s="83">
        <v>1200</v>
      </c>
      <c r="M77" s="30" t="s">
        <v>363</v>
      </c>
      <c r="N77" s="30" t="s">
        <v>361</v>
      </c>
      <c r="O77" s="30" t="s">
        <v>362</v>
      </c>
      <c r="P77" s="83">
        <v>10000</v>
      </c>
      <c r="Q77" s="30" t="s">
        <v>283</v>
      </c>
      <c r="R77" s="83">
        <v>10000</v>
      </c>
      <c r="S77" s="90"/>
      <c r="T77" s="90"/>
      <c r="U77" s="90"/>
      <c r="V77" s="90"/>
      <c r="W77" s="90"/>
      <c r="X77" s="90"/>
      <c r="Y77" s="90"/>
      <c r="Z77" s="90"/>
      <c r="AA77" s="91" t="s">
        <v>365</v>
      </c>
      <c r="AB77" s="84">
        <v>1</v>
      </c>
      <c r="AC77" s="83"/>
      <c r="AD77" s="85">
        <v>1137845880.48</v>
      </c>
      <c r="AE77" s="86">
        <v>0.27579999999999999</v>
      </c>
      <c r="AF77" s="87" t="str">
        <f t="shared" si="8"/>
        <v>Implementación de programas de educación ambiental - (PRAES - PROCEDA - CIDEA)</v>
      </c>
      <c r="AG77" s="84">
        <v>1</v>
      </c>
      <c r="AH77" s="84">
        <v>1</v>
      </c>
      <c r="AI77" s="89">
        <v>0.05</v>
      </c>
      <c r="AJ77" s="120">
        <v>0.32579999999999998</v>
      </c>
      <c r="AK77" s="83"/>
      <c r="AL77" s="83"/>
      <c r="AM77" s="83"/>
      <c r="AN77" s="83"/>
      <c r="AO77" s="83"/>
      <c r="AP77" s="83"/>
      <c r="AQ77" s="83"/>
      <c r="AR77" s="30" t="s">
        <v>360</v>
      </c>
      <c r="AS77" s="156">
        <v>4000</v>
      </c>
      <c r="AT77" s="156">
        <v>11200</v>
      </c>
      <c r="AU77" s="89">
        <v>0.05</v>
      </c>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120">
        <f t="shared" si="9"/>
        <v>0.37579999999999997</v>
      </c>
      <c r="CC77" s="83"/>
    </row>
    <row r="78" spans="1:81" s="92" customFormat="1" ht="117" customHeight="1" x14ac:dyDescent="0.2">
      <c r="A78" s="23" t="s">
        <v>81</v>
      </c>
      <c r="B78" s="23" t="s">
        <v>82</v>
      </c>
      <c r="C78" s="23" t="s">
        <v>84</v>
      </c>
      <c r="D78" s="23" t="s">
        <v>209</v>
      </c>
      <c r="E78" s="22" t="s">
        <v>95</v>
      </c>
      <c r="F78" s="23" t="s">
        <v>210</v>
      </c>
      <c r="G78" s="25"/>
      <c r="H78" s="25"/>
      <c r="I78" s="22" t="s">
        <v>219</v>
      </c>
      <c r="J78" s="165" t="s">
        <v>89</v>
      </c>
      <c r="K78" s="30" t="s">
        <v>364</v>
      </c>
      <c r="L78" s="83">
        <v>1200</v>
      </c>
      <c r="M78" s="30" t="s">
        <v>363</v>
      </c>
      <c r="N78" s="30" t="s">
        <v>361</v>
      </c>
      <c r="O78" s="30" t="s">
        <v>362</v>
      </c>
      <c r="P78" s="83">
        <v>10000</v>
      </c>
      <c r="Q78" s="30" t="s">
        <v>283</v>
      </c>
      <c r="R78" s="83">
        <v>10000</v>
      </c>
      <c r="S78" s="90"/>
      <c r="T78" s="90"/>
      <c r="U78" s="90"/>
      <c r="V78" s="90"/>
      <c r="W78" s="90"/>
      <c r="X78" s="90"/>
      <c r="Y78" s="90"/>
      <c r="Z78" s="90"/>
      <c r="AA78" s="30" t="s">
        <v>360</v>
      </c>
      <c r="AB78" s="84">
        <v>1</v>
      </c>
      <c r="AC78" s="83"/>
      <c r="AD78" s="85">
        <v>1137845880.48</v>
      </c>
      <c r="AE78" s="86">
        <v>0.27579999999999999</v>
      </c>
      <c r="AF78" s="87" t="str">
        <f t="shared" si="8"/>
        <v>Realizar talleres educativos y de sensibilización ambiental sobre la biodiversidad y servicios ecosistémicos.</v>
      </c>
      <c r="AG78" s="84">
        <v>1</v>
      </c>
      <c r="AH78" s="84">
        <v>1</v>
      </c>
      <c r="AI78" s="89">
        <v>0.05</v>
      </c>
      <c r="AJ78" s="120">
        <v>0.32579999999999998</v>
      </c>
      <c r="AK78" s="90"/>
      <c r="AL78" s="83"/>
      <c r="AM78" s="90"/>
      <c r="AN78" s="90"/>
      <c r="AO78" s="90"/>
      <c r="AP78" s="90"/>
      <c r="AQ78" s="90"/>
      <c r="AR78" s="30" t="s">
        <v>360</v>
      </c>
      <c r="AS78" s="156">
        <v>4000</v>
      </c>
      <c r="AT78" s="156">
        <v>11200</v>
      </c>
      <c r="AU78" s="89">
        <v>0.05</v>
      </c>
      <c r="AV78" s="156"/>
      <c r="AW78" s="156"/>
      <c r="AX78" s="89"/>
      <c r="AY78" s="156"/>
      <c r="AZ78" s="156"/>
      <c r="BA78" s="89"/>
      <c r="BB78" s="156"/>
      <c r="BC78" s="156"/>
      <c r="BD78" s="89"/>
      <c r="BE78" s="156"/>
      <c r="BF78" s="156"/>
      <c r="BG78" s="89"/>
      <c r="BH78" s="156"/>
      <c r="BI78" s="156"/>
      <c r="BJ78" s="89"/>
      <c r="BK78" s="156"/>
      <c r="BL78" s="156"/>
      <c r="BM78" s="89"/>
      <c r="BN78" s="156"/>
      <c r="BO78" s="156"/>
      <c r="BP78" s="89"/>
      <c r="BQ78" s="156"/>
      <c r="BR78" s="156"/>
      <c r="BS78" s="89"/>
      <c r="BT78" s="156"/>
      <c r="BU78" s="156"/>
      <c r="BV78" s="89"/>
      <c r="BW78" s="156"/>
      <c r="BX78" s="156"/>
      <c r="BY78" s="89"/>
      <c r="BZ78" s="156"/>
      <c r="CA78" s="156"/>
      <c r="CB78" s="120">
        <f>SUM(AE78+AI78+AP78+AU78+BG78+BM78+BS78+BY78)</f>
        <v>0.37579999999999997</v>
      </c>
      <c r="CC78" s="90"/>
    </row>
    <row r="79" spans="1:81" s="92" customFormat="1" ht="117" customHeight="1" x14ac:dyDescent="0.2">
      <c r="A79" s="23" t="s">
        <v>81</v>
      </c>
      <c r="B79" s="23" t="s">
        <v>82</v>
      </c>
      <c r="C79" s="23" t="s">
        <v>84</v>
      </c>
      <c r="D79" s="23" t="s">
        <v>209</v>
      </c>
      <c r="E79" s="22" t="s">
        <v>95</v>
      </c>
      <c r="F79" s="23" t="s">
        <v>211</v>
      </c>
      <c r="G79" s="25"/>
      <c r="H79" s="25"/>
      <c r="I79" s="22" t="s">
        <v>219</v>
      </c>
      <c r="J79" s="165" t="s">
        <v>89</v>
      </c>
      <c r="K79" s="30" t="s">
        <v>364</v>
      </c>
      <c r="L79" s="83">
        <v>1200</v>
      </c>
      <c r="M79" s="30" t="s">
        <v>363</v>
      </c>
      <c r="N79" s="30" t="s">
        <v>361</v>
      </c>
      <c r="O79" s="30" t="s">
        <v>362</v>
      </c>
      <c r="P79" s="83">
        <v>10000</v>
      </c>
      <c r="Q79" s="30" t="s">
        <v>283</v>
      </c>
      <c r="R79" s="83">
        <v>10000</v>
      </c>
      <c r="S79" s="90"/>
      <c r="T79" s="90"/>
      <c r="U79" s="90"/>
      <c r="V79" s="90"/>
      <c r="W79" s="90"/>
      <c r="X79" s="90"/>
      <c r="Y79" s="90"/>
      <c r="Z79" s="90"/>
      <c r="AA79" s="30" t="s">
        <v>360</v>
      </c>
      <c r="AB79" s="84">
        <v>1</v>
      </c>
      <c r="AC79" s="83"/>
      <c r="AD79" s="85">
        <v>1137845880.48</v>
      </c>
      <c r="AE79" s="86">
        <v>0.27579999999999999</v>
      </c>
      <c r="AF79" s="87" t="str">
        <f t="shared" si="8"/>
        <v>Realizar talleres educativos y de sensibilización ambiental sobre la biodiversidad y servicios ecosistémicos.</v>
      </c>
      <c r="AG79" s="84">
        <v>1</v>
      </c>
      <c r="AH79" s="84">
        <v>1</v>
      </c>
      <c r="AI79" s="89">
        <v>0.05</v>
      </c>
      <c r="AJ79" s="120">
        <v>0.32579999999999998</v>
      </c>
      <c r="AK79" s="90"/>
      <c r="AL79" s="83"/>
      <c r="AM79" s="90"/>
      <c r="AN79" s="90"/>
      <c r="AO79" s="90"/>
      <c r="AP79" s="90"/>
      <c r="AQ79" s="90"/>
      <c r="AR79" s="30" t="s">
        <v>360</v>
      </c>
      <c r="AS79" s="156">
        <v>4000</v>
      </c>
      <c r="AT79" s="156">
        <v>11200</v>
      </c>
      <c r="AU79" s="89">
        <v>0.05</v>
      </c>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120">
        <f t="shared" si="9"/>
        <v>0.37579999999999997</v>
      </c>
      <c r="CC79" s="90"/>
    </row>
    <row r="80" spans="1:81" s="12" customFormat="1" ht="144" customHeight="1" x14ac:dyDescent="0.2">
      <c r="A80" s="23" t="s">
        <v>81</v>
      </c>
      <c r="B80" s="23" t="s">
        <v>82</v>
      </c>
      <c r="C80" s="23" t="s">
        <v>85</v>
      </c>
      <c r="D80" s="23" t="s">
        <v>212</v>
      </c>
      <c r="E80" s="22" t="s">
        <v>95</v>
      </c>
      <c r="F80" s="23" t="s">
        <v>213</v>
      </c>
      <c r="G80" s="23">
        <v>1</v>
      </c>
      <c r="H80" s="23" t="s">
        <v>127</v>
      </c>
      <c r="I80" s="22" t="s">
        <v>219</v>
      </c>
      <c r="J80" s="166" t="s">
        <v>386</v>
      </c>
      <c r="K80" s="30" t="s">
        <v>262</v>
      </c>
      <c r="L80" s="93">
        <v>0.38</v>
      </c>
      <c r="M80" s="30" t="s">
        <v>270</v>
      </c>
      <c r="N80" s="30" t="s">
        <v>271</v>
      </c>
      <c r="O80" s="30" t="s">
        <v>272</v>
      </c>
      <c r="P80" s="83">
        <v>800</v>
      </c>
      <c r="Q80" s="30" t="s">
        <v>273</v>
      </c>
      <c r="R80" s="94">
        <v>800</v>
      </c>
      <c r="S80" s="31"/>
      <c r="T80" s="31"/>
      <c r="U80" s="31"/>
      <c r="V80" s="31"/>
      <c r="W80" s="31"/>
      <c r="X80" s="31"/>
      <c r="Y80" s="31"/>
      <c r="Z80" s="31"/>
      <c r="AA80" s="30" t="s">
        <v>274</v>
      </c>
      <c r="AB80" s="83">
        <v>1</v>
      </c>
      <c r="AC80" s="83">
        <v>0</v>
      </c>
      <c r="AD80" s="83">
        <v>0</v>
      </c>
      <c r="AE80" s="86">
        <v>0.27579999999999999</v>
      </c>
      <c r="AF80" s="87" t="str">
        <f t="shared" si="8"/>
        <v>Formulacion de Plan Agropecuario Municipal PAM-Documento Diagnóstico</v>
      </c>
      <c r="AG80" s="83">
        <f t="shared" ref="AG80:AG84" si="10">AB80</f>
        <v>1</v>
      </c>
      <c r="AH80" s="83">
        <v>1</v>
      </c>
      <c r="AI80" s="89">
        <v>0.05</v>
      </c>
      <c r="AJ80" s="120">
        <v>0.32579999999999998</v>
      </c>
      <c r="AK80" s="31"/>
      <c r="AL80" s="31"/>
      <c r="AM80" s="31"/>
      <c r="AN80" s="31"/>
      <c r="AO80" s="31"/>
      <c r="AP80" s="31"/>
      <c r="AQ80" s="31"/>
      <c r="AR80" s="30" t="s">
        <v>462</v>
      </c>
      <c r="AS80" s="83">
        <v>100</v>
      </c>
      <c r="AT80" s="83">
        <v>35</v>
      </c>
      <c r="AU80" s="146">
        <v>3.5000000000000003E-2</v>
      </c>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120">
        <f t="shared" si="9"/>
        <v>0.36080000000000001</v>
      </c>
      <c r="CC80" s="87" t="s">
        <v>458</v>
      </c>
    </row>
    <row r="81" spans="1:81" s="12" customFormat="1" ht="280.5" x14ac:dyDescent="0.2">
      <c r="A81" s="23" t="s">
        <v>81</v>
      </c>
      <c r="B81" s="23" t="s">
        <v>82</v>
      </c>
      <c r="C81" s="23" t="s">
        <v>85</v>
      </c>
      <c r="D81" s="23" t="s">
        <v>212</v>
      </c>
      <c r="E81" s="22" t="s">
        <v>95</v>
      </c>
      <c r="F81" s="23" t="s">
        <v>214</v>
      </c>
      <c r="G81" s="23"/>
      <c r="H81" s="23"/>
      <c r="I81" s="22" t="s">
        <v>219</v>
      </c>
      <c r="J81" s="166" t="s">
        <v>387</v>
      </c>
      <c r="K81" s="30" t="s">
        <v>336</v>
      </c>
      <c r="L81" s="93">
        <v>0.5</v>
      </c>
      <c r="M81" s="30" t="s">
        <v>346</v>
      </c>
      <c r="N81" s="30" t="s">
        <v>344</v>
      </c>
      <c r="O81" s="30" t="s">
        <v>345</v>
      </c>
      <c r="P81" s="83">
        <v>150</v>
      </c>
      <c r="Q81" s="91" t="s">
        <v>347</v>
      </c>
      <c r="R81" s="83">
        <v>150</v>
      </c>
      <c r="S81" s="31"/>
      <c r="T81" s="31"/>
      <c r="U81" s="31"/>
      <c r="V81" s="31"/>
      <c r="W81" s="31"/>
      <c r="X81" s="31"/>
      <c r="Y81" s="31"/>
      <c r="Z81" s="31"/>
      <c r="AA81" s="30" t="s">
        <v>343</v>
      </c>
      <c r="AB81" s="83">
        <v>5</v>
      </c>
      <c r="AC81" s="83">
        <v>0</v>
      </c>
      <c r="AD81" s="83">
        <v>0</v>
      </c>
      <c r="AE81" s="86">
        <v>0.27579999999999999</v>
      </c>
      <c r="AF81" s="87" t="str">
        <f t="shared" si="8"/>
        <v>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 (Capacitación en proyectos ambientales)</v>
      </c>
      <c r="AG81" s="83">
        <v>5</v>
      </c>
      <c r="AH81" s="83">
        <v>5</v>
      </c>
      <c r="AI81" s="89">
        <v>0.05</v>
      </c>
      <c r="AJ81" s="120">
        <v>0.32579999999999998</v>
      </c>
      <c r="AK81" s="31"/>
      <c r="AL81" s="31"/>
      <c r="AM81" s="31"/>
      <c r="AN81" s="31"/>
      <c r="AO81" s="31"/>
      <c r="AP81" s="31"/>
      <c r="AQ81" s="31"/>
      <c r="AR81" s="30" t="s">
        <v>343</v>
      </c>
      <c r="AS81" s="83">
        <v>600</v>
      </c>
      <c r="AT81" s="83">
        <v>500</v>
      </c>
      <c r="AU81" s="89">
        <v>0.05</v>
      </c>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120">
        <f t="shared" si="9"/>
        <v>0.37579999999999997</v>
      </c>
      <c r="CC81" s="31"/>
    </row>
    <row r="82" spans="1:81" s="12" customFormat="1" ht="142.5" customHeight="1" x14ac:dyDescent="0.2">
      <c r="A82" s="23" t="s">
        <v>81</v>
      </c>
      <c r="B82" s="23" t="s">
        <v>82</v>
      </c>
      <c r="C82" s="23" t="s">
        <v>86</v>
      </c>
      <c r="D82" s="23" t="s">
        <v>220</v>
      </c>
      <c r="E82" s="22" t="s">
        <v>95</v>
      </c>
      <c r="F82" s="23" t="s">
        <v>220</v>
      </c>
      <c r="G82" s="25"/>
      <c r="H82" s="25"/>
      <c r="I82" s="22" t="s">
        <v>219</v>
      </c>
      <c r="J82" s="149" t="s">
        <v>317</v>
      </c>
      <c r="K82" s="96" t="s">
        <v>281</v>
      </c>
      <c r="L82" s="30">
        <v>100</v>
      </c>
      <c r="M82" s="97" t="s">
        <v>258</v>
      </c>
      <c r="N82" s="97" t="s">
        <v>257</v>
      </c>
      <c r="O82" s="97" t="s">
        <v>260</v>
      </c>
      <c r="P82" s="28">
        <v>36</v>
      </c>
      <c r="Q82" s="91" t="s">
        <v>261</v>
      </c>
      <c r="R82" s="28">
        <v>36</v>
      </c>
      <c r="S82" s="31"/>
      <c r="T82" s="31"/>
      <c r="U82" s="31"/>
      <c r="V82" s="31"/>
      <c r="W82" s="31"/>
      <c r="X82" s="31"/>
      <c r="Y82" s="31"/>
      <c r="Z82" s="31"/>
      <c r="AA82" s="96" t="s">
        <v>325</v>
      </c>
      <c r="AB82" s="83">
        <v>1</v>
      </c>
      <c r="AC82" s="83"/>
      <c r="AD82" s="85">
        <v>3354064499</v>
      </c>
      <c r="AE82" s="86">
        <v>0.27579999999999999</v>
      </c>
      <c r="AF82" s="87" t="str">
        <f t="shared" si="8"/>
        <v xml:space="preserve">Reuniones con las comisiones de ediles para el  fortalecimiento para la gestion e interaccion con el ente territorial y entres descentralizada. </v>
      </c>
      <c r="AG82" s="83">
        <f t="shared" si="10"/>
        <v>1</v>
      </c>
      <c r="AH82" s="83">
        <v>1</v>
      </c>
      <c r="AI82" s="89">
        <v>0.05</v>
      </c>
      <c r="AJ82" s="120">
        <v>0.32579999999999998</v>
      </c>
      <c r="AK82" s="31"/>
      <c r="AL82" s="31">
        <v>5</v>
      </c>
      <c r="AM82" s="31"/>
      <c r="AN82" s="31"/>
      <c r="AO82" s="31"/>
      <c r="AP82" s="31"/>
      <c r="AQ82" s="31"/>
      <c r="AR82" s="96" t="s">
        <v>325</v>
      </c>
      <c r="AS82" s="83">
        <v>200</v>
      </c>
      <c r="AT82" s="83">
        <v>100</v>
      </c>
      <c r="AU82" s="89">
        <v>0.05</v>
      </c>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120">
        <f t="shared" si="9"/>
        <v>0.37579999999999997</v>
      </c>
      <c r="CC82" s="31"/>
    </row>
    <row r="83" spans="1:81" s="12" customFormat="1" ht="165.75" x14ac:dyDescent="0.2">
      <c r="A83" s="23" t="s">
        <v>451</v>
      </c>
      <c r="B83" s="23"/>
      <c r="C83" s="98" t="s">
        <v>216</v>
      </c>
      <c r="D83" s="23" t="s">
        <v>217</v>
      </c>
      <c r="E83" s="22" t="s">
        <v>95</v>
      </c>
      <c r="F83" s="23" t="s">
        <v>215</v>
      </c>
      <c r="G83" s="23"/>
      <c r="H83" s="23"/>
      <c r="I83" s="22" t="s">
        <v>219</v>
      </c>
      <c r="J83" s="149" t="s">
        <v>319</v>
      </c>
      <c r="K83" s="96" t="s">
        <v>281</v>
      </c>
      <c r="L83" s="30">
        <v>100</v>
      </c>
      <c r="M83" s="97" t="s">
        <v>329</v>
      </c>
      <c r="N83" s="97" t="s">
        <v>327</v>
      </c>
      <c r="O83" s="97" t="s">
        <v>328</v>
      </c>
      <c r="P83" s="28">
        <v>8</v>
      </c>
      <c r="Q83" s="91" t="s">
        <v>330</v>
      </c>
      <c r="R83" s="83">
        <v>8</v>
      </c>
      <c r="S83" s="31"/>
      <c r="T83" s="31"/>
      <c r="U83" s="31"/>
      <c r="V83" s="31"/>
      <c r="W83" s="31"/>
      <c r="X83" s="31"/>
      <c r="Y83" s="31"/>
      <c r="Z83" s="31"/>
      <c r="AA83" s="96" t="s">
        <v>326</v>
      </c>
      <c r="AB83" s="83">
        <v>1</v>
      </c>
      <c r="AC83" s="83"/>
      <c r="AD83" s="85">
        <v>3354064499</v>
      </c>
      <c r="AE83" s="86">
        <v>0.27579999999999999</v>
      </c>
      <c r="AF83" s="87" t="str">
        <f t="shared" si="8"/>
        <v>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v>
      </c>
      <c r="AG83" s="83">
        <f t="shared" si="10"/>
        <v>1</v>
      </c>
      <c r="AH83" s="83">
        <v>1</v>
      </c>
      <c r="AI83" s="89">
        <v>0.05</v>
      </c>
      <c r="AJ83" s="120">
        <v>0.32579999999999998</v>
      </c>
      <c r="AK83" s="31"/>
      <c r="AL83" s="31"/>
      <c r="AM83" s="31"/>
      <c r="AN83" s="31"/>
      <c r="AO83" s="31"/>
      <c r="AP83" s="31"/>
      <c r="AQ83" s="31"/>
      <c r="AR83" s="96" t="s">
        <v>326</v>
      </c>
      <c r="AS83" s="83">
        <v>200</v>
      </c>
      <c r="AT83" s="83">
        <v>100</v>
      </c>
      <c r="AU83" s="89">
        <v>0.05</v>
      </c>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120">
        <f t="shared" si="9"/>
        <v>0.37579999999999997</v>
      </c>
      <c r="CC83" s="87" t="s">
        <v>459</v>
      </c>
    </row>
    <row r="84" spans="1:81" s="12" customFormat="1" ht="165.75" x14ac:dyDescent="0.2">
      <c r="A84" s="23" t="s">
        <v>451</v>
      </c>
      <c r="B84" s="23"/>
      <c r="C84" s="98" t="s">
        <v>216</v>
      </c>
      <c r="D84" s="23" t="s">
        <v>217</v>
      </c>
      <c r="E84" s="22" t="s">
        <v>95</v>
      </c>
      <c r="F84" s="23" t="s">
        <v>450</v>
      </c>
      <c r="G84" s="23"/>
      <c r="H84" s="23"/>
      <c r="I84" s="22" t="s">
        <v>219</v>
      </c>
      <c r="J84" s="149" t="s">
        <v>319</v>
      </c>
      <c r="K84" s="96" t="s">
        <v>281</v>
      </c>
      <c r="L84" s="30">
        <v>100</v>
      </c>
      <c r="M84" s="97" t="s">
        <v>329</v>
      </c>
      <c r="N84" s="97" t="s">
        <v>329</v>
      </c>
      <c r="O84" s="97" t="s">
        <v>327</v>
      </c>
      <c r="P84" s="97" t="s">
        <v>328</v>
      </c>
      <c r="Q84" s="28">
        <v>8</v>
      </c>
      <c r="R84" s="91" t="s">
        <v>330</v>
      </c>
      <c r="S84" s="83">
        <v>8</v>
      </c>
      <c r="T84" s="31"/>
      <c r="U84" s="31"/>
      <c r="V84" s="31"/>
      <c r="W84" s="31"/>
      <c r="X84" s="31"/>
      <c r="Y84" s="31"/>
      <c r="Z84" s="31"/>
      <c r="AA84" s="96" t="s">
        <v>326</v>
      </c>
      <c r="AB84" s="83">
        <v>1</v>
      </c>
      <c r="AC84" s="83"/>
      <c r="AD84" s="85">
        <v>3354064499</v>
      </c>
      <c r="AE84" s="86">
        <v>0.27579999999999999</v>
      </c>
      <c r="AF84" s="87" t="str">
        <f t="shared" si="8"/>
        <v>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v>
      </c>
      <c r="AG84" s="83">
        <f t="shared" si="10"/>
        <v>1</v>
      </c>
      <c r="AH84" s="83">
        <v>1</v>
      </c>
      <c r="AI84" s="89">
        <v>0.05</v>
      </c>
      <c r="AJ84" s="120">
        <v>0.32579999999999998</v>
      </c>
      <c r="AK84" s="31"/>
      <c r="AL84" s="31"/>
      <c r="AM84" s="31"/>
      <c r="AN84" s="31"/>
      <c r="AO84" s="31"/>
      <c r="AP84" s="31"/>
      <c r="AQ84" s="31"/>
      <c r="AR84" s="96" t="s">
        <v>326</v>
      </c>
      <c r="AS84" s="83">
        <v>200</v>
      </c>
      <c r="AT84" s="83">
        <v>100</v>
      </c>
      <c r="AU84" s="89">
        <v>0.05</v>
      </c>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120">
        <f t="shared" si="9"/>
        <v>0.37579999999999997</v>
      </c>
      <c r="CC84" s="87" t="s">
        <v>459</v>
      </c>
    </row>
    <row r="85" spans="1:81" x14ac:dyDescent="0.2">
      <c r="A85" s="23"/>
      <c r="B85" s="23"/>
      <c r="C85" s="23"/>
      <c r="D85" s="23"/>
      <c r="E85" s="24"/>
      <c r="F85" s="23"/>
      <c r="G85" s="25"/>
      <c r="H85" s="25"/>
      <c r="I85" s="25"/>
      <c r="J85" s="26"/>
      <c r="K85" s="49"/>
      <c r="L85" s="46"/>
      <c r="M85" s="31"/>
      <c r="N85" s="46"/>
      <c r="O85" s="46"/>
      <c r="P85" s="46"/>
      <c r="Q85" s="46"/>
      <c r="R85" s="46"/>
      <c r="S85" s="46"/>
      <c r="T85" s="46"/>
      <c r="U85" s="46"/>
      <c r="V85" s="46"/>
      <c r="W85" s="46"/>
      <c r="X85" s="46"/>
      <c r="Y85" s="46"/>
      <c r="Z85" s="46"/>
      <c r="AA85" s="29"/>
      <c r="AB85" s="47"/>
      <c r="AC85" s="50"/>
      <c r="AD85" s="47"/>
      <c r="AE85" s="79">
        <v>0.20730000000000001</v>
      </c>
      <c r="AF85" s="32"/>
      <c r="AG85" s="46"/>
      <c r="AH85" s="46"/>
      <c r="AI85" s="148"/>
      <c r="AJ85" s="148">
        <v>0.28941621621621622</v>
      </c>
      <c r="AK85" s="46"/>
      <c r="AL85" s="46"/>
      <c r="AS85" s="1"/>
      <c r="CB85" s="147">
        <v>0.33610000000000001</v>
      </c>
      <c r="CC85" s="46"/>
    </row>
    <row r="86" spans="1:81" x14ac:dyDescent="0.2">
      <c r="A86" s="51"/>
      <c r="B86" s="51"/>
      <c r="C86" s="51"/>
      <c r="D86" s="51"/>
      <c r="E86" s="51"/>
      <c r="F86" s="51"/>
      <c r="G86" s="52"/>
      <c r="H86" s="52"/>
      <c r="I86" s="52"/>
      <c r="J86" s="12"/>
    </row>
    <row r="87" spans="1:81" x14ac:dyDescent="0.2">
      <c r="A87" s="51"/>
      <c r="B87" s="51"/>
      <c r="C87" s="51"/>
      <c r="D87" s="51"/>
      <c r="E87" s="51"/>
      <c r="F87" s="51"/>
      <c r="G87" s="52"/>
      <c r="H87" s="52"/>
      <c r="I87" s="52"/>
      <c r="J87" s="12"/>
      <c r="K87" s="12"/>
    </row>
    <row r="88" spans="1:81" x14ac:dyDescent="0.2">
      <c r="A88" s="51"/>
      <c r="B88" s="51"/>
      <c r="C88" s="51"/>
      <c r="D88" s="51"/>
      <c r="E88" s="51"/>
      <c r="F88" s="51"/>
      <c r="G88" s="52"/>
      <c r="H88" s="52"/>
      <c r="I88" s="52"/>
      <c r="J88" s="12"/>
      <c r="K88" s="12"/>
    </row>
    <row r="89" spans="1:81" x14ac:dyDescent="0.2">
      <c r="A89" s="51"/>
      <c r="B89" s="51"/>
      <c r="C89" s="51"/>
      <c r="D89" s="51"/>
      <c r="E89" s="51"/>
      <c r="F89" s="51"/>
      <c r="G89" s="52"/>
      <c r="H89" s="52"/>
      <c r="I89" s="52"/>
      <c r="J89" s="12"/>
      <c r="K89" s="12"/>
    </row>
    <row r="90" spans="1:81" x14ac:dyDescent="0.2">
      <c r="A90" s="51"/>
      <c r="B90" s="51"/>
      <c r="C90" s="51"/>
      <c r="D90" s="51"/>
      <c r="E90" s="51"/>
      <c r="F90" s="51"/>
      <c r="G90" s="52"/>
      <c r="H90" s="52"/>
      <c r="I90" s="52"/>
      <c r="J90" s="12"/>
      <c r="K90" s="12"/>
    </row>
    <row r="91" spans="1:81" x14ac:dyDescent="0.2">
      <c r="A91" s="51"/>
      <c r="B91" s="51"/>
      <c r="C91" s="51"/>
      <c r="D91" s="51"/>
      <c r="E91" s="51"/>
      <c r="F91" s="51"/>
      <c r="G91" s="52"/>
      <c r="H91" s="52"/>
      <c r="I91" s="52"/>
      <c r="J91" s="12"/>
      <c r="K91" s="12"/>
    </row>
    <row r="92" spans="1:81" x14ac:dyDescent="0.2">
      <c r="A92" s="51"/>
      <c r="B92" s="51"/>
      <c r="C92" s="51"/>
      <c r="D92" s="51"/>
      <c r="E92" s="51"/>
      <c r="F92" s="51"/>
      <c r="G92" s="52"/>
      <c r="H92" s="52"/>
      <c r="I92" s="52"/>
      <c r="J92" s="12"/>
      <c r="K92" s="12"/>
    </row>
    <row r="93" spans="1:81" x14ac:dyDescent="0.2">
      <c r="A93" s="51"/>
      <c r="B93" s="51"/>
      <c r="C93" s="51"/>
      <c r="D93" s="51"/>
      <c r="E93" s="51"/>
      <c r="F93" s="51"/>
      <c r="G93" s="52"/>
      <c r="H93" s="52"/>
      <c r="I93" s="52"/>
      <c r="J93" s="12"/>
      <c r="K93" s="12"/>
    </row>
    <row r="94" spans="1:81" x14ac:dyDescent="0.2">
      <c r="A94" s="51"/>
      <c r="B94" s="51"/>
      <c r="C94" s="51"/>
      <c r="D94" s="51"/>
      <c r="E94" s="51"/>
      <c r="F94" s="51"/>
      <c r="G94" s="52"/>
      <c r="H94" s="52"/>
      <c r="I94" s="52"/>
      <c r="J94" s="12"/>
      <c r="K94" s="12"/>
    </row>
    <row r="95" spans="1:81" x14ac:dyDescent="0.2">
      <c r="A95" s="51"/>
      <c r="B95" s="51"/>
      <c r="C95" s="51"/>
      <c r="D95" s="51"/>
      <c r="E95" s="51"/>
      <c r="F95" s="51"/>
      <c r="G95" s="52"/>
      <c r="H95" s="52"/>
      <c r="I95" s="52"/>
      <c r="J95" s="12"/>
      <c r="K95" s="12"/>
    </row>
    <row r="96" spans="1:81" x14ac:dyDescent="0.2">
      <c r="A96" s="51"/>
      <c r="B96" s="51"/>
      <c r="C96" s="51"/>
      <c r="D96" s="51"/>
      <c r="E96" s="51"/>
      <c r="F96" s="51"/>
      <c r="G96" s="52"/>
      <c r="H96" s="52"/>
      <c r="I96" s="52"/>
      <c r="J96" s="12"/>
      <c r="K96" s="12"/>
    </row>
    <row r="97" spans="1:11" x14ac:dyDescent="0.2">
      <c r="A97" s="51"/>
      <c r="B97" s="51"/>
      <c r="C97" s="51"/>
      <c r="D97" s="51"/>
      <c r="E97" s="51"/>
      <c r="F97" s="51"/>
      <c r="G97" s="52"/>
      <c r="H97" s="52"/>
      <c r="I97" s="52"/>
      <c r="J97" s="12"/>
      <c r="K97" s="12"/>
    </row>
    <row r="98" spans="1:11" x14ac:dyDescent="0.2">
      <c r="A98" s="51"/>
      <c r="B98" s="51"/>
      <c r="C98" s="51"/>
      <c r="D98" s="51"/>
      <c r="E98" s="51"/>
      <c r="F98" s="51"/>
      <c r="G98" s="52"/>
      <c r="H98" s="52"/>
      <c r="I98" s="52"/>
      <c r="J98" s="12"/>
      <c r="K98" s="12"/>
    </row>
    <row r="99" spans="1:11" x14ac:dyDescent="0.2">
      <c r="A99" s="51"/>
      <c r="B99" s="51"/>
      <c r="C99" s="51"/>
      <c r="D99" s="51"/>
      <c r="E99" s="51"/>
      <c r="F99" s="51"/>
      <c r="G99" s="52"/>
      <c r="H99" s="52"/>
      <c r="I99" s="52"/>
      <c r="J99" s="12"/>
      <c r="K99" s="12"/>
    </row>
    <row r="100" spans="1:11" x14ac:dyDescent="0.2">
      <c r="A100" s="51"/>
      <c r="B100" s="51"/>
      <c r="C100" s="51"/>
      <c r="D100" s="51"/>
      <c r="E100" s="51"/>
      <c r="F100" s="51"/>
      <c r="G100" s="52"/>
      <c r="H100" s="52"/>
      <c r="I100" s="52"/>
      <c r="J100" s="12"/>
      <c r="K100" s="12"/>
    </row>
    <row r="101" spans="1:11" x14ac:dyDescent="0.2">
      <c r="A101" s="56"/>
      <c r="B101" s="56"/>
      <c r="C101" s="56"/>
      <c r="D101" s="56"/>
      <c r="E101" s="56"/>
      <c r="F101" s="56"/>
      <c r="G101" s="57"/>
      <c r="H101" s="57"/>
      <c r="I101" s="57"/>
      <c r="K101" s="12"/>
    </row>
    <row r="102" spans="1:11" x14ac:dyDescent="0.2">
      <c r="A102" s="56"/>
      <c r="B102" s="56"/>
      <c r="C102" s="56"/>
      <c r="D102" s="56"/>
      <c r="E102" s="56"/>
      <c r="F102" s="56"/>
      <c r="G102" s="57"/>
      <c r="H102" s="57"/>
      <c r="I102" s="57"/>
      <c r="K102" s="12"/>
    </row>
    <row r="103" spans="1:11" x14ac:dyDescent="0.2">
      <c r="A103" s="56"/>
      <c r="B103" s="56"/>
      <c r="C103" s="56"/>
      <c r="D103" s="56"/>
      <c r="E103" s="56"/>
      <c r="F103" s="56"/>
      <c r="G103" s="57"/>
      <c r="H103" s="57"/>
      <c r="I103" s="57"/>
      <c r="K103" s="12"/>
    </row>
    <row r="104" spans="1:11" x14ac:dyDescent="0.2">
      <c r="A104" s="56"/>
      <c r="B104" s="56"/>
      <c r="C104" s="56"/>
      <c r="D104" s="56"/>
      <c r="E104" s="56"/>
      <c r="F104" s="56"/>
      <c r="G104" s="57"/>
      <c r="H104" s="57"/>
      <c r="I104" s="57"/>
      <c r="K104" s="12"/>
    </row>
    <row r="105" spans="1:11" x14ac:dyDescent="0.2">
      <c r="A105" s="56"/>
      <c r="B105" s="56"/>
      <c r="C105" s="56"/>
      <c r="D105" s="56"/>
      <c r="E105" s="56"/>
      <c r="F105" s="56"/>
      <c r="G105" s="57"/>
      <c r="H105" s="57"/>
      <c r="I105" s="57"/>
      <c r="K105" s="12"/>
    </row>
    <row r="106" spans="1:11" x14ac:dyDescent="0.2">
      <c r="A106" s="56"/>
      <c r="B106" s="56"/>
      <c r="C106" s="56"/>
      <c r="D106" s="56"/>
      <c r="E106" s="56"/>
      <c r="F106" s="56"/>
      <c r="G106" s="57"/>
      <c r="H106" s="57"/>
      <c r="I106" s="57"/>
      <c r="K106" s="12"/>
    </row>
    <row r="107" spans="1:11" x14ac:dyDescent="0.2">
      <c r="A107" s="56"/>
      <c r="B107" s="56"/>
      <c r="C107" s="56"/>
      <c r="D107" s="56"/>
      <c r="E107" s="56"/>
      <c r="F107" s="56"/>
      <c r="G107" s="57"/>
      <c r="H107" s="57"/>
      <c r="I107" s="57"/>
      <c r="K107" s="12"/>
    </row>
    <row r="108" spans="1:11" x14ac:dyDescent="0.2">
      <c r="A108" s="56"/>
      <c r="B108" s="56"/>
      <c r="C108" s="56"/>
      <c r="D108" s="56"/>
      <c r="E108" s="56"/>
      <c r="F108" s="56"/>
      <c r="G108" s="57"/>
      <c r="H108" s="57"/>
      <c r="I108" s="57"/>
      <c r="K108" s="12"/>
    </row>
    <row r="109" spans="1:11" x14ac:dyDescent="0.2">
      <c r="A109" s="56"/>
      <c r="B109" s="56"/>
      <c r="C109" s="56"/>
      <c r="D109" s="56"/>
      <c r="E109" s="56"/>
      <c r="F109" s="56"/>
      <c r="G109" s="57"/>
      <c r="H109" s="57"/>
      <c r="I109" s="57"/>
      <c r="K109" s="12"/>
    </row>
    <row r="110" spans="1:11" x14ac:dyDescent="0.2">
      <c r="A110" s="56"/>
      <c r="B110" s="56"/>
      <c r="C110" s="56"/>
      <c r="D110" s="56"/>
      <c r="E110" s="56"/>
      <c r="F110" s="56"/>
      <c r="G110" s="57"/>
      <c r="H110" s="57"/>
      <c r="I110" s="57"/>
      <c r="K110" s="12"/>
    </row>
    <row r="111" spans="1:11" x14ac:dyDescent="0.2">
      <c r="A111" s="56"/>
      <c r="B111" s="56"/>
      <c r="C111" s="56"/>
      <c r="D111" s="56"/>
      <c r="E111" s="56"/>
      <c r="F111" s="56"/>
      <c r="G111" s="57"/>
      <c r="H111" s="57"/>
      <c r="I111" s="57"/>
      <c r="K111" s="12"/>
    </row>
    <row r="112" spans="1:11" x14ac:dyDescent="0.2">
      <c r="A112" s="56"/>
      <c r="B112" s="56"/>
      <c r="C112" s="56"/>
      <c r="D112" s="56"/>
      <c r="E112" s="56"/>
      <c r="F112" s="56"/>
      <c r="G112" s="57"/>
      <c r="H112" s="57"/>
      <c r="I112" s="57"/>
      <c r="K112" s="12"/>
    </row>
    <row r="113" spans="1:11" x14ac:dyDescent="0.2">
      <c r="A113" s="56"/>
      <c r="B113" s="56"/>
      <c r="C113" s="56"/>
      <c r="D113" s="56"/>
      <c r="E113" s="56"/>
      <c r="F113" s="56"/>
      <c r="G113" s="57"/>
      <c r="H113" s="57"/>
      <c r="I113" s="57"/>
      <c r="K113" s="12"/>
    </row>
    <row r="114" spans="1:11" x14ac:dyDescent="0.2">
      <c r="A114" s="56"/>
      <c r="B114" s="56"/>
      <c r="C114" s="56"/>
      <c r="D114" s="56"/>
      <c r="E114" s="56"/>
      <c r="F114" s="56"/>
      <c r="G114" s="57"/>
      <c r="H114" s="57"/>
      <c r="I114" s="57"/>
      <c r="K114" s="12"/>
    </row>
    <row r="115" spans="1:11" x14ac:dyDescent="0.2">
      <c r="A115" s="56"/>
      <c r="B115" s="56"/>
      <c r="C115" s="56"/>
      <c r="D115" s="56"/>
      <c r="E115" s="56"/>
      <c r="F115" s="56"/>
      <c r="G115" s="57"/>
      <c r="H115" s="57"/>
      <c r="I115" s="57"/>
      <c r="K115" s="12"/>
    </row>
    <row r="116" spans="1:11" x14ac:dyDescent="0.2">
      <c r="A116" s="56"/>
      <c r="B116" s="56"/>
      <c r="C116" s="56"/>
      <c r="D116" s="56"/>
      <c r="E116" s="56"/>
      <c r="F116" s="56"/>
      <c r="G116" s="57"/>
      <c r="H116" s="57"/>
      <c r="I116" s="57"/>
      <c r="K116" s="12"/>
    </row>
    <row r="117" spans="1:11" x14ac:dyDescent="0.2">
      <c r="A117" s="56"/>
      <c r="B117" s="56"/>
      <c r="C117" s="56"/>
      <c r="D117" s="56"/>
      <c r="E117" s="56"/>
      <c r="F117" s="56"/>
      <c r="G117" s="57"/>
      <c r="H117" s="57"/>
      <c r="I117" s="57"/>
      <c r="K117" s="12"/>
    </row>
    <row r="118" spans="1:11" x14ac:dyDescent="0.2">
      <c r="A118" s="56"/>
      <c r="B118" s="56"/>
      <c r="C118" s="56"/>
      <c r="D118" s="56"/>
      <c r="E118" s="56"/>
      <c r="F118" s="56"/>
      <c r="G118" s="57"/>
      <c r="H118" s="57"/>
      <c r="I118" s="57"/>
      <c r="K118" s="12"/>
    </row>
    <row r="119" spans="1:11" x14ac:dyDescent="0.2">
      <c r="A119" s="56"/>
      <c r="B119" s="56"/>
      <c r="C119" s="56"/>
      <c r="D119" s="56"/>
      <c r="E119" s="56"/>
      <c r="F119" s="56"/>
      <c r="G119" s="57"/>
      <c r="H119" s="57"/>
      <c r="I119" s="57"/>
      <c r="K119" s="12"/>
    </row>
    <row r="120" spans="1:11" x14ac:dyDescent="0.2">
      <c r="A120" s="56"/>
      <c r="B120" s="56"/>
      <c r="C120" s="56"/>
      <c r="D120" s="56"/>
      <c r="E120" s="56"/>
      <c r="F120" s="56"/>
      <c r="G120" s="57"/>
      <c r="H120" s="57"/>
      <c r="I120" s="57"/>
      <c r="K120" s="12"/>
    </row>
    <row r="121" spans="1:11" x14ac:dyDescent="0.2">
      <c r="A121" s="56"/>
      <c r="B121" s="56"/>
      <c r="C121" s="56"/>
      <c r="D121" s="56"/>
      <c r="E121" s="56"/>
      <c r="F121" s="56"/>
      <c r="G121" s="57"/>
      <c r="H121" s="57"/>
      <c r="I121" s="57"/>
      <c r="K121" s="12"/>
    </row>
    <row r="122" spans="1:11" x14ac:dyDescent="0.2">
      <c r="A122" s="56"/>
      <c r="B122" s="56"/>
      <c r="C122" s="56"/>
      <c r="D122" s="56"/>
      <c r="E122" s="56"/>
      <c r="F122" s="56"/>
      <c r="G122" s="57"/>
      <c r="H122" s="57"/>
      <c r="I122" s="57"/>
      <c r="K122" s="12"/>
    </row>
    <row r="123" spans="1:11" x14ac:dyDescent="0.2">
      <c r="A123" s="56"/>
      <c r="B123" s="56"/>
      <c r="C123" s="56"/>
      <c r="D123" s="56"/>
      <c r="E123" s="56"/>
      <c r="F123" s="56"/>
      <c r="G123" s="57"/>
      <c r="H123" s="57"/>
      <c r="I123" s="57"/>
      <c r="K123" s="12"/>
    </row>
    <row r="124" spans="1:11" x14ac:dyDescent="0.2">
      <c r="A124" s="56"/>
      <c r="B124" s="56"/>
      <c r="C124" s="56"/>
      <c r="D124" s="56"/>
      <c r="E124" s="56"/>
      <c r="F124" s="56"/>
      <c r="G124" s="57"/>
      <c r="H124" s="57"/>
      <c r="I124" s="57"/>
      <c r="K124" s="12"/>
    </row>
    <row r="125" spans="1:11" x14ac:dyDescent="0.2">
      <c r="A125" s="56"/>
      <c r="B125" s="56"/>
      <c r="C125" s="56"/>
      <c r="D125" s="56"/>
      <c r="E125" s="56"/>
      <c r="F125" s="56"/>
      <c r="G125" s="57"/>
      <c r="H125" s="57"/>
      <c r="I125" s="57"/>
      <c r="K125" s="12"/>
    </row>
    <row r="126" spans="1:11" x14ac:dyDescent="0.2">
      <c r="A126" s="56"/>
      <c r="B126" s="56"/>
      <c r="C126" s="56"/>
      <c r="D126" s="56"/>
      <c r="E126" s="56"/>
      <c r="F126" s="56"/>
      <c r="G126" s="57"/>
      <c r="H126" s="57"/>
      <c r="I126" s="57"/>
      <c r="K126" s="12"/>
    </row>
    <row r="127" spans="1:11" x14ac:dyDescent="0.2">
      <c r="A127" s="56"/>
      <c r="B127" s="56"/>
      <c r="C127" s="56"/>
      <c r="D127" s="56"/>
      <c r="E127" s="56"/>
      <c r="F127" s="56"/>
      <c r="G127" s="57"/>
      <c r="H127" s="57"/>
      <c r="I127" s="57"/>
      <c r="K127" s="12"/>
    </row>
    <row r="128" spans="1:11" x14ac:dyDescent="0.2">
      <c r="A128" s="56"/>
      <c r="B128" s="56"/>
      <c r="C128" s="56"/>
      <c r="D128" s="56"/>
      <c r="E128" s="56"/>
      <c r="F128" s="56"/>
      <c r="G128" s="57"/>
      <c r="H128" s="57"/>
      <c r="I128" s="57"/>
      <c r="K128" s="12"/>
    </row>
    <row r="129" spans="1:11" x14ac:dyDescent="0.2">
      <c r="A129" s="56"/>
      <c r="B129" s="56"/>
      <c r="C129" s="56"/>
      <c r="D129" s="56"/>
      <c r="E129" s="56"/>
      <c r="F129" s="56"/>
      <c r="G129" s="57"/>
      <c r="H129" s="57"/>
      <c r="I129" s="57"/>
      <c r="K129" s="12"/>
    </row>
    <row r="130" spans="1:11" x14ac:dyDescent="0.2">
      <c r="A130" s="56"/>
      <c r="B130" s="56"/>
      <c r="C130" s="56"/>
      <c r="D130" s="56"/>
      <c r="E130" s="56"/>
      <c r="F130" s="56"/>
      <c r="G130" s="57"/>
      <c r="H130" s="57"/>
      <c r="I130" s="57"/>
      <c r="K130" s="12"/>
    </row>
    <row r="131" spans="1:11" x14ac:dyDescent="0.2">
      <c r="A131" s="56"/>
      <c r="B131" s="56"/>
      <c r="C131" s="56"/>
      <c r="D131" s="56"/>
      <c r="E131" s="56"/>
      <c r="F131" s="56"/>
      <c r="G131" s="57"/>
      <c r="H131" s="57"/>
      <c r="I131" s="57"/>
      <c r="K131" s="12"/>
    </row>
    <row r="132" spans="1:11" x14ac:dyDescent="0.2">
      <c r="A132" s="56"/>
      <c r="B132" s="56"/>
      <c r="C132" s="56"/>
      <c r="D132" s="56"/>
      <c r="E132" s="56"/>
      <c r="F132" s="56"/>
      <c r="G132" s="57"/>
      <c r="H132" s="57"/>
      <c r="I132" s="57"/>
      <c r="K132" s="12"/>
    </row>
    <row r="133" spans="1:11" x14ac:dyDescent="0.2">
      <c r="A133" s="56"/>
      <c r="B133" s="56"/>
      <c r="C133" s="56"/>
      <c r="D133" s="56"/>
      <c r="E133" s="56"/>
      <c r="F133" s="56"/>
      <c r="G133" s="57"/>
      <c r="H133" s="57"/>
      <c r="I133" s="57"/>
      <c r="K133" s="12"/>
    </row>
    <row r="134" spans="1:11" x14ac:dyDescent="0.2">
      <c r="A134" s="56"/>
      <c r="B134" s="56"/>
      <c r="C134" s="56"/>
      <c r="D134" s="56"/>
      <c r="E134" s="56"/>
      <c r="F134" s="56"/>
      <c r="G134" s="57"/>
      <c r="H134" s="57"/>
      <c r="I134" s="57"/>
      <c r="K134" s="12"/>
    </row>
    <row r="135" spans="1:11" x14ac:dyDescent="0.2">
      <c r="A135" s="56"/>
      <c r="B135" s="56"/>
      <c r="C135" s="56"/>
      <c r="D135" s="56"/>
      <c r="E135" s="56"/>
      <c r="F135" s="56"/>
      <c r="G135" s="57"/>
      <c r="H135" s="57"/>
      <c r="I135" s="57"/>
      <c r="K135" s="12"/>
    </row>
    <row r="136" spans="1:11" x14ac:dyDescent="0.2">
      <c r="A136" s="56"/>
      <c r="B136" s="56"/>
      <c r="C136" s="56"/>
      <c r="D136" s="56"/>
      <c r="E136" s="56"/>
      <c r="F136" s="56"/>
      <c r="G136" s="57"/>
      <c r="H136" s="57"/>
      <c r="I136" s="57"/>
      <c r="K136" s="12"/>
    </row>
    <row r="137" spans="1:11" x14ac:dyDescent="0.2">
      <c r="A137" s="56"/>
      <c r="B137" s="56"/>
      <c r="C137" s="56"/>
      <c r="D137" s="56"/>
      <c r="E137" s="56"/>
      <c r="F137" s="56"/>
      <c r="G137" s="57"/>
      <c r="H137" s="57"/>
      <c r="I137" s="57"/>
      <c r="K137" s="12"/>
    </row>
    <row r="138" spans="1:11" x14ac:dyDescent="0.2">
      <c r="A138" s="56"/>
      <c r="B138" s="56"/>
      <c r="C138" s="56"/>
      <c r="D138" s="56"/>
      <c r="E138" s="56"/>
      <c r="F138" s="56"/>
      <c r="G138" s="57"/>
      <c r="H138" s="57"/>
      <c r="I138" s="57"/>
      <c r="K138" s="12"/>
    </row>
    <row r="139" spans="1:11" x14ac:dyDescent="0.2">
      <c r="A139" s="56"/>
      <c r="B139" s="56"/>
      <c r="C139" s="56"/>
      <c r="D139" s="56"/>
      <c r="E139" s="56"/>
      <c r="F139" s="56"/>
      <c r="G139" s="57"/>
      <c r="H139" s="57"/>
      <c r="I139" s="57"/>
      <c r="K139" s="12"/>
    </row>
    <row r="140" spans="1:11" x14ac:dyDescent="0.2">
      <c r="A140" s="56"/>
      <c r="B140" s="56"/>
      <c r="C140" s="56"/>
      <c r="D140" s="56"/>
      <c r="E140" s="56"/>
      <c r="F140" s="56"/>
      <c r="G140" s="57"/>
      <c r="H140" s="57"/>
      <c r="I140" s="57"/>
      <c r="K140" s="12"/>
    </row>
    <row r="141" spans="1:11" x14ac:dyDescent="0.2">
      <c r="A141" s="56"/>
      <c r="B141" s="56"/>
      <c r="C141" s="56"/>
      <c r="D141" s="56"/>
      <c r="E141" s="56"/>
      <c r="F141" s="56"/>
      <c r="G141" s="57"/>
      <c r="H141" s="57"/>
      <c r="I141" s="57"/>
      <c r="K141" s="12"/>
    </row>
    <row r="142" spans="1:11" x14ac:dyDescent="0.2">
      <c r="A142" s="56"/>
      <c r="B142" s="56"/>
      <c r="C142" s="56"/>
      <c r="D142" s="56"/>
      <c r="E142" s="56"/>
      <c r="F142" s="56"/>
      <c r="G142" s="57"/>
      <c r="H142" s="57"/>
      <c r="I142" s="57"/>
      <c r="K142" s="12"/>
    </row>
    <row r="143" spans="1:11" x14ac:dyDescent="0.2">
      <c r="A143" s="56"/>
      <c r="B143" s="56"/>
      <c r="C143" s="56"/>
      <c r="D143" s="56"/>
      <c r="E143" s="56"/>
      <c r="F143" s="56"/>
      <c r="G143" s="57"/>
      <c r="H143" s="57"/>
      <c r="I143" s="57"/>
      <c r="K143" s="12"/>
    </row>
    <row r="144" spans="1:11" x14ac:dyDescent="0.2">
      <c r="A144" s="56"/>
      <c r="B144" s="56"/>
      <c r="C144" s="56"/>
      <c r="D144" s="56"/>
      <c r="E144" s="56"/>
      <c r="F144" s="56"/>
      <c r="G144" s="57"/>
      <c r="H144" s="57"/>
      <c r="I144" s="57"/>
      <c r="K144" s="12"/>
    </row>
    <row r="145" spans="1:11" x14ac:dyDescent="0.2">
      <c r="A145" s="56"/>
      <c r="B145" s="56"/>
      <c r="C145" s="56"/>
      <c r="D145" s="56"/>
      <c r="E145" s="56"/>
      <c r="F145" s="56"/>
      <c r="G145" s="57"/>
      <c r="H145" s="57"/>
      <c r="I145" s="57"/>
      <c r="K145" s="12"/>
    </row>
    <row r="146" spans="1:11" x14ac:dyDescent="0.2">
      <c r="A146" s="56"/>
      <c r="B146" s="56"/>
      <c r="C146" s="56"/>
      <c r="D146" s="56"/>
      <c r="E146" s="56"/>
      <c r="F146" s="56"/>
      <c r="G146" s="57"/>
      <c r="H146" s="57"/>
      <c r="I146" s="57"/>
      <c r="K146" s="12"/>
    </row>
    <row r="147" spans="1:11" x14ac:dyDescent="0.2">
      <c r="A147" s="56"/>
      <c r="B147" s="56"/>
      <c r="C147" s="56"/>
      <c r="D147" s="56"/>
      <c r="E147" s="56"/>
      <c r="F147" s="56"/>
      <c r="G147" s="57"/>
      <c r="H147" s="57"/>
      <c r="I147" s="57"/>
      <c r="K147" s="12"/>
    </row>
    <row r="148" spans="1:11" x14ac:dyDescent="0.2">
      <c r="A148" s="56"/>
      <c r="B148" s="56"/>
      <c r="C148" s="56"/>
      <c r="D148" s="56"/>
      <c r="E148" s="56"/>
      <c r="F148" s="56"/>
      <c r="G148" s="57"/>
      <c r="H148" s="57"/>
      <c r="I148" s="57"/>
      <c r="K148" s="12"/>
    </row>
    <row r="149" spans="1:11" x14ac:dyDescent="0.2">
      <c r="A149" s="56"/>
      <c r="B149" s="56"/>
      <c r="C149" s="56"/>
      <c r="D149" s="56"/>
      <c r="E149" s="56"/>
      <c r="F149" s="56"/>
      <c r="G149" s="57"/>
      <c r="H149" s="57"/>
      <c r="I149" s="57"/>
      <c r="K149" s="12"/>
    </row>
    <row r="150" spans="1:11" x14ac:dyDescent="0.2">
      <c r="A150" s="56"/>
      <c r="B150" s="56"/>
      <c r="C150" s="56"/>
      <c r="D150" s="56"/>
      <c r="E150" s="56"/>
      <c r="F150" s="56"/>
      <c r="G150" s="57"/>
      <c r="H150" s="57"/>
      <c r="I150" s="57"/>
      <c r="K150" s="12"/>
    </row>
    <row r="151" spans="1:11" x14ac:dyDescent="0.2">
      <c r="A151" s="56"/>
      <c r="B151" s="56"/>
      <c r="C151" s="56"/>
      <c r="D151" s="56"/>
      <c r="E151" s="56"/>
      <c r="F151" s="56"/>
      <c r="G151" s="57"/>
      <c r="H151" s="57"/>
      <c r="I151" s="57"/>
      <c r="K151" s="12"/>
    </row>
    <row r="152" spans="1:11" x14ac:dyDescent="0.2">
      <c r="A152" s="56"/>
      <c r="B152" s="56"/>
      <c r="C152" s="56"/>
      <c r="D152" s="56"/>
      <c r="E152" s="56"/>
      <c r="F152" s="56"/>
      <c r="G152" s="57"/>
      <c r="H152" s="57"/>
      <c r="I152" s="57"/>
      <c r="K152" s="12"/>
    </row>
    <row r="153" spans="1:11" x14ac:dyDescent="0.2">
      <c r="A153" s="56"/>
      <c r="B153" s="56"/>
      <c r="C153" s="56"/>
      <c r="D153" s="56"/>
      <c r="E153" s="56"/>
      <c r="F153" s="56"/>
      <c r="G153" s="57"/>
      <c r="H153" s="57"/>
      <c r="I153" s="57"/>
      <c r="K153" s="12"/>
    </row>
    <row r="154" spans="1:11" x14ac:dyDescent="0.2">
      <c r="A154" s="56"/>
      <c r="B154" s="56"/>
      <c r="C154" s="56"/>
      <c r="D154" s="56"/>
      <c r="E154" s="56"/>
      <c r="F154" s="56"/>
      <c r="G154" s="57"/>
      <c r="H154" s="57"/>
      <c r="I154" s="57"/>
      <c r="K154" s="12"/>
    </row>
    <row r="155" spans="1:11" x14ac:dyDescent="0.2">
      <c r="A155" s="56"/>
      <c r="B155" s="56"/>
      <c r="C155" s="56"/>
      <c r="D155" s="56"/>
      <c r="E155" s="56"/>
      <c r="F155" s="56"/>
      <c r="G155" s="57"/>
      <c r="H155" s="57"/>
      <c r="I155" s="57"/>
      <c r="K155" s="12"/>
    </row>
    <row r="156" spans="1:11" x14ac:dyDescent="0.2">
      <c r="A156" s="56"/>
      <c r="B156" s="56"/>
      <c r="C156" s="56"/>
      <c r="D156" s="56"/>
      <c r="E156" s="56"/>
      <c r="F156" s="56"/>
      <c r="G156" s="57"/>
      <c r="H156" s="57"/>
      <c r="I156" s="57"/>
      <c r="K156" s="12"/>
    </row>
    <row r="157" spans="1:11" x14ac:dyDescent="0.2">
      <c r="A157" s="56"/>
      <c r="B157" s="56"/>
      <c r="C157" s="56"/>
      <c r="D157" s="56"/>
      <c r="E157" s="56"/>
      <c r="F157" s="56"/>
      <c r="G157" s="57"/>
      <c r="H157" s="57"/>
      <c r="I157" s="57"/>
      <c r="K157" s="12"/>
    </row>
    <row r="158" spans="1:11" x14ac:dyDescent="0.2">
      <c r="A158" s="56"/>
      <c r="B158" s="56"/>
      <c r="C158" s="56"/>
      <c r="D158" s="56"/>
      <c r="E158" s="56"/>
      <c r="F158" s="56"/>
      <c r="G158" s="57"/>
      <c r="H158" s="57"/>
      <c r="I158" s="57"/>
      <c r="K158" s="12"/>
    </row>
    <row r="159" spans="1:11" x14ac:dyDescent="0.2">
      <c r="A159" s="56"/>
      <c r="B159" s="56"/>
      <c r="C159" s="56"/>
      <c r="D159" s="56"/>
      <c r="E159" s="56"/>
      <c r="F159" s="56"/>
      <c r="G159" s="57"/>
      <c r="H159" s="57"/>
      <c r="I159" s="57"/>
      <c r="K159" s="12"/>
    </row>
    <row r="160" spans="1:11" x14ac:dyDescent="0.2">
      <c r="A160" s="56"/>
      <c r="B160" s="56"/>
      <c r="C160" s="56"/>
      <c r="D160" s="56"/>
      <c r="E160" s="56"/>
      <c r="F160" s="56"/>
      <c r="G160" s="57"/>
      <c r="H160" s="57"/>
      <c r="I160" s="57"/>
      <c r="K160" s="12"/>
    </row>
    <row r="161" spans="1:11" x14ac:dyDescent="0.2">
      <c r="A161" s="56"/>
      <c r="B161" s="56"/>
      <c r="C161" s="56"/>
      <c r="D161" s="56"/>
      <c r="E161" s="56"/>
      <c r="F161" s="56"/>
      <c r="G161" s="57"/>
      <c r="H161" s="57"/>
      <c r="I161" s="57"/>
      <c r="K161" s="12"/>
    </row>
    <row r="162" spans="1:11" x14ac:dyDescent="0.2">
      <c r="A162" s="56"/>
      <c r="B162" s="56"/>
      <c r="C162" s="56"/>
      <c r="D162" s="56"/>
      <c r="E162" s="56"/>
      <c r="F162" s="56"/>
      <c r="G162" s="57"/>
      <c r="H162" s="57"/>
      <c r="I162" s="57"/>
      <c r="K162" s="12"/>
    </row>
    <row r="163" spans="1:11" x14ac:dyDescent="0.2">
      <c r="A163" s="56"/>
      <c r="B163" s="56"/>
      <c r="C163" s="56"/>
      <c r="D163" s="56"/>
      <c r="E163" s="56"/>
      <c r="F163" s="56"/>
      <c r="G163" s="57"/>
      <c r="H163" s="57"/>
      <c r="I163" s="57"/>
      <c r="K163" s="12"/>
    </row>
    <row r="164" spans="1:11" x14ac:dyDescent="0.2">
      <c r="A164" s="56"/>
      <c r="B164" s="56"/>
      <c r="C164" s="56"/>
      <c r="D164" s="56"/>
      <c r="E164" s="56"/>
      <c r="F164" s="56"/>
      <c r="G164" s="57"/>
      <c r="H164" s="57"/>
      <c r="I164" s="57"/>
      <c r="K164" s="12"/>
    </row>
    <row r="165" spans="1:11" x14ac:dyDescent="0.2">
      <c r="A165" s="56"/>
      <c r="B165" s="56"/>
      <c r="C165" s="56"/>
      <c r="D165" s="56"/>
      <c r="E165" s="56"/>
      <c r="F165" s="56"/>
      <c r="G165" s="57"/>
      <c r="H165" s="57"/>
      <c r="I165" s="57"/>
      <c r="K165" s="12"/>
    </row>
    <row r="166" spans="1:11" x14ac:dyDescent="0.2">
      <c r="A166" s="56"/>
      <c r="B166" s="56"/>
      <c r="C166" s="56"/>
      <c r="D166" s="56"/>
      <c r="E166" s="56"/>
      <c r="F166" s="56"/>
      <c r="G166" s="57"/>
      <c r="H166" s="57"/>
      <c r="I166" s="57"/>
      <c r="K166" s="12"/>
    </row>
    <row r="167" spans="1:11" x14ac:dyDescent="0.2">
      <c r="A167" s="56"/>
      <c r="B167" s="56"/>
      <c r="C167" s="56"/>
      <c r="D167" s="56"/>
      <c r="E167" s="56"/>
      <c r="F167" s="56"/>
      <c r="G167" s="57"/>
      <c r="H167" s="57"/>
      <c r="I167" s="57"/>
      <c r="K167" s="12"/>
    </row>
    <row r="168" spans="1:11" x14ac:dyDescent="0.2">
      <c r="A168" s="56"/>
      <c r="B168" s="56"/>
      <c r="C168" s="56"/>
      <c r="D168" s="56"/>
      <c r="E168" s="56"/>
      <c r="F168" s="56"/>
      <c r="G168" s="57"/>
      <c r="H168" s="57"/>
      <c r="I168" s="57"/>
      <c r="K168" s="12"/>
    </row>
    <row r="169" spans="1:11" x14ac:dyDescent="0.2">
      <c r="A169" s="56"/>
      <c r="B169" s="56"/>
      <c r="C169" s="56"/>
      <c r="D169" s="56"/>
      <c r="E169" s="56"/>
      <c r="F169" s="56"/>
      <c r="G169" s="57"/>
      <c r="H169" s="57"/>
      <c r="I169" s="57"/>
      <c r="K169" s="12"/>
    </row>
    <row r="170" spans="1:11" x14ac:dyDescent="0.2">
      <c r="A170" s="56"/>
      <c r="B170" s="56"/>
      <c r="C170" s="56"/>
      <c r="D170" s="56"/>
      <c r="E170" s="56"/>
      <c r="F170" s="56"/>
      <c r="G170" s="57"/>
      <c r="H170" s="57"/>
      <c r="I170" s="57"/>
      <c r="K170" s="12"/>
    </row>
    <row r="171" spans="1:11" x14ac:dyDescent="0.2">
      <c r="A171" s="56"/>
      <c r="B171" s="56"/>
      <c r="C171" s="56"/>
      <c r="D171" s="56"/>
      <c r="E171" s="56"/>
      <c r="F171" s="56"/>
      <c r="G171" s="57"/>
      <c r="H171" s="57"/>
      <c r="I171" s="57"/>
      <c r="K171" s="12"/>
    </row>
    <row r="172" spans="1:11" x14ac:dyDescent="0.2">
      <c r="A172" s="56"/>
      <c r="B172" s="56"/>
      <c r="C172" s="56"/>
      <c r="D172" s="56"/>
      <c r="E172" s="56"/>
      <c r="F172" s="56"/>
      <c r="G172" s="57"/>
      <c r="H172" s="57"/>
      <c r="I172" s="57"/>
      <c r="K172" s="12"/>
    </row>
    <row r="173" spans="1:11" x14ac:dyDescent="0.2">
      <c r="A173" s="56"/>
      <c r="B173" s="56"/>
      <c r="C173" s="56"/>
      <c r="D173" s="56"/>
      <c r="E173" s="56"/>
      <c r="F173" s="56"/>
      <c r="G173" s="57"/>
      <c r="H173" s="57"/>
      <c r="I173" s="57"/>
      <c r="K173" s="12"/>
    </row>
    <row r="174" spans="1:11" x14ac:dyDescent="0.2">
      <c r="A174" s="56"/>
      <c r="B174" s="56"/>
      <c r="C174" s="56"/>
      <c r="D174" s="56"/>
      <c r="E174" s="56"/>
      <c r="F174" s="56"/>
      <c r="G174" s="57"/>
      <c r="H174" s="57"/>
      <c r="I174" s="57"/>
      <c r="K174" s="12"/>
    </row>
    <row r="175" spans="1:11" x14ac:dyDescent="0.2">
      <c r="A175" s="56"/>
      <c r="B175" s="56"/>
      <c r="C175" s="56"/>
      <c r="D175" s="56"/>
      <c r="E175" s="56"/>
      <c r="F175" s="56"/>
      <c r="G175" s="57"/>
      <c r="H175" s="57"/>
      <c r="I175" s="57"/>
      <c r="K175" s="12"/>
    </row>
    <row r="176" spans="1:11" x14ac:dyDescent="0.2">
      <c r="A176" s="56"/>
      <c r="B176" s="56"/>
      <c r="C176" s="56"/>
      <c r="D176" s="56"/>
      <c r="E176" s="56"/>
      <c r="F176" s="56"/>
      <c r="G176" s="57"/>
      <c r="H176" s="57"/>
      <c r="I176" s="57"/>
      <c r="K176" s="12"/>
    </row>
    <row r="177" spans="1:11" x14ac:dyDescent="0.2">
      <c r="A177" s="56"/>
      <c r="B177" s="56"/>
      <c r="C177" s="56"/>
      <c r="D177" s="56"/>
      <c r="E177" s="56"/>
      <c r="F177" s="56"/>
      <c r="G177" s="57"/>
      <c r="H177" s="57"/>
      <c r="I177" s="57"/>
      <c r="K177" s="12"/>
    </row>
    <row r="178" spans="1:11" x14ac:dyDescent="0.2">
      <c r="A178" s="56"/>
      <c r="B178" s="56"/>
      <c r="C178" s="56"/>
      <c r="D178" s="56"/>
      <c r="E178" s="56"/>
      <c r="F178" s="56"/>
      <c r="G178" s="57"/>
      <c r="H178" s="57"/>
      <c r="I178" s="57"/>
      <c r="K178" s="12"/>
    </row>
    <row r="179" spans="1:11" x14ac:dyDescent="0.2">
      <c r="A179" s="56"/>
      <c r="B179" s="56"/>
      <c r="C179" s="56"/>
      <c r="D179" s="56"/>
      <c r="E179" s="56"/>
      <c r="F179" s="56"/>
      <c r="G179" s="57"/>
      <c r="H179" s="57"/>
      <c r="I179" s="57"/>
      <c r="K179" s="12"/>
    </row>
    <row r="180" spans="1:11" x14ac:dyDescent="0.2">
      <c r="A180" s="56"/>
      <c r="B180" s="56"/>
      <c r="C180" s="56"/>
      <c r="D180" s="56"/>
      <c r="E180" s="56"/>
      <c r="F180" s="56"/>
      <c r="G180" s="57"/>
      <c r="H180" s="57"/>
      <c r="I180" s="57"/>
      <c r="K180" s="12"/>
    </row>
    <row r="181" spans="1:11" x14ac:dyDescent="0.2">
      <c r="A181" s="56"/>
      <c r="B181" s="56"/>
      <c r="C181" s="56"/>
      <c r="D181" s="56"/>
      <c r="E181" s="56"/>
      <c r="F181" s="56"/>
      <c r="G181" s="57"/>
      <c r="H181" s="57"/>
      <c r="I181" s="57"/>
      <c r="K181" s="12"/>
    </row>
    <row r="182" spans="1:11" x14ac:dyDescent="0.2">
      <c r="A182" s="56"/>
      <c r="B182" s="56"/>
      <c r="C182" s="56"/>
      <c r="D182" s="56"/>
      <c r="E182" s="56"/>
      <c r="F182" s="56"/>
      <c r="G182" s="57"/>
      <c r="H182" s="57"/>
      <c r="I182" s="57"/>
      <c r="K182" s="12"/>
    </row>
    <row r="183" spans="1:11" x14ac:dyDescent="0.2">
      <c r="A183" s="56"/>
      <c r="B183" s="56"/>
      <c r="C183" s="56"/>
      <c r="D183" s="56"/>
      <c r="E183" s="56"/>
      <c r="F183" s="56"/>
      <c r="G183" s="57"/>
      <c r="H183" s="57"/>
      <c r="I183" s="57"/>
      <c r="K183" s="12"/>
    </row>
    <row r="184" spans="1:11" x14ac:dyDescent="0.2">
      <c r="A184" s="56"/>
      <c r="B184" s="56"/>
      <c r="C184" s="56"/>
      <c r="D184" s="56"/>
      <c r="E184" s="56"/>
      <c r="F184" s="56"/>
      <c r="G184" s="57"/>
      <c r="H184" s="57"/>
      <c r="I184" s="57"/>
      <c r="K184" s="12"/>
    </row>
    <row r="185" spans="1:11" x14ac:dyDescent="0.2">
      <c r="A185" s="56"/>
      <c r="B185" s="56"/>
      <c r="C185" s="56"/>
      <c r="D185" s="56"/>
      <c r="E185" s="56"/>
      <c r="F185" s="56"/>
      <c r="G185" s="57"/>
      <c r="H185" s="57"/>
      <c r="I185" s="57"/>
      <c r="K185" s="12"/>
    </row>
    <row r="186" spans="1:11" x14ac:dyDescent="0.2">
      <c r="A186" s="56"/>
      <c r="B186" s="56"/>
      <c r="C186" s="56"/>
      <c r="D186" s="56"/>
      <c r="E186" s="56"/>
      <c r="F186" s="56"/>
      <c r="G186" s="57"/>
      <c r="H186" s="57"/>
      <c r="I186" s="57"/>
      <c r="K186" s="12"/>
    </row>
    <row r="187" spans="1:11" x14ac:dyDescent="0.2">
      <c r="A187" s="56"/>
      <c r="B187" s="56"/>
      <c r="C187" s="56"/>
      <c r="D187" s="56"/>
      <c r="E187" s="56"/>
      <c r="F187" s="56"/>
      <c r="G187" s="57"/>
      <c r="H187" s="57"/>
      <c r="I187" s="57"/>
      <c r="K187" s="12"/>
    </row>
    <row r="188" spans="1:11" x14ac:dyDescent="0.2">
      <c r="A188" s="56"/>
      <c r="B188" s="56"/>
      <c r="C188" s="56"/>
      <c r="D188" s="56"/>
      <c r="E188" s="56"/>
      <c r="F188" s="56"/>
      <c r="G188" s="57"/>
      <c r="H188" s="57"/>
      <c r="I188" s="57"/>
      <c r="K188" s="12"/>
    </row>
    <row r="189" spans="1:11" x14ac:dyDescent="0.2">
      <c r="A189" s="56"/>
      <c r="B189" s="56"/>
      <c r="C189" s="56"/>
      <c r="D189" s="56"/>
      <c r="E189" s="56"/>
      <c r="F189" s="56"/>
      <c r="G189" s="57"/>
      <c r="H189" s="57"/>
      <c r="I189" s="57"/>
      <c r="K189" s="12"/>
    </row>
    <row r="190" spans="1:11" x14ac:dyDescent="0.2">
      <c r="A190" s="56"/>
      <c r="B190" s="56"/>
      <c r="C190" s="56"/>
      <c r="D190" s="56"/>
      <c r="E190" s="56"/>
      <c r="F190" s="56"/>
      <c r="G190" s="57"/>
      <c r="H190" s="57"/>
      <c r="I190" s="57"/>
      <c r="K190" s="12"/>
    </row>
    <row r="191" spans="1:11" x14ac:dyDescent="0.2">
      <c r="A191" s="56"/>
      <c r="B191" s="56"/>
      <c r="C191" s="56"/>
      <c r="D191" s="56"/>
      <c r="E191" s="56"/>
      <c r="F191" s="56"/>
      <c r="G191" s="57"/>
      <c r="H191" s="57"/>
      <c r="I191" s="57"/>
      <c r="K191" s="12"/>
    </row>
    <row r="192" spans="1:11" x14ac:dyDescent="0.2">
      <c r="A192" s="56"/>
      <c r="B192" s="56"/>
      <c r="C192" s="56"/>
      <c r="D192" s="56"/>
      <c r="E192" s="56"/>
      <c r="F192" s="56"/>
      <c r="G192" s="57"/>
      <c r="H192" s="57"/>
      <c r="I192" s="57"/>
      <c r="K192" s="12"/>
    </row>
    <row r="193" spans="1:11" x14ac:dyDescent="0.2">
      <c r="A193" s="56"/>
      <c r="B193" s="56"/>
      <c r="C193" s="56"/>
      <c r="D193" s="56"/>
      <c r="E193" s="56"/>
      <c r="F193" s="56"/>
      <c r="G193" s="57"/>
      <c r="H193" s="57"/>
      <c r="I193" s="57"/>
      <c r="K193" s="12"/>
    </row>
    <row r="194" spans="1:11" x14ac:dyDescent="0.2">
      <c r="A194" s="56"/>
      <c r="B194" s="56"/>
      <c r="C194" s="56"/>
      <c r="D194" s="56"/>
      <c r="E194" s="56"/>
      <c r="F194" s="56"/>
      <c r="G194" s="57"/>
      <c r="H194" s="57"/>
      <c r="I194" s="57"/>
      <c r="K194" s="12"/>
    </row>
    <row r="195" spans="1:11" x14ac:dyDescent="0.2">
      <c r="A195" s="56"/>
      <c r="B195" s="56"/>
      <c r="C195" s="56"/>
      <c r="D195" s="56"/>
      <c r="E195" s="56"/>
      <c r="F195" s="56"/>
      <c r="G195" s="57"/>
      <c r="H195" s="57"/>
      <c r="I195" s="57"/>
      <c r="K195" s="12"/>
    </row>
    <row r="196" spans="1:11" x14ac:dyDescent="0.2">
      <c r="A196" s="56"/>
      <c r="B196" s="56"/>
      <c r="C196" s="56"/>
      <c r="D196" s="56"/>
      <c r="E196" s="56"/>
      <c r="F196" s="56"/>
      <c r="G196" s="57"/>
      <c r="H196" s="57"/>
      <c r="I196" s="57"/>
      <c r="K196" s="12"/>
    </row>
    <row r="197" spans="1:11" x14ac:dyDescent="0.2">
      <c r="A197" s="56"/>
      <c r="B197" s="56"/>
      <c r="C197" s="56"/>
      <c r="D197" s="56"/>
      <c r="E197" s="56"/>
      <c r="F197" s="56"/>
      <c r="G197" s="57"/>
      <c r="H197" s="57"/>
      <c r="I197" s="57"/>
      <c r="K197" s="12"/>
    </row>
    <row r="198" spans="1:11" x14ac:dyDescent="0.2">
      <c r="A198" s="56"/>
      <c r="B198" s="56"/>
      <c r="C198" s="56"/>
      <c r="D198" s="56"/>
      <c r="E198" s="56"/>
      <c r="F198" s="56"/>
      <c r="G198" s="57"/>
      <c r="H198" s="57"/>
      <c r="I198" s="57"/>
      <c r="K198" s="12"/>
    </row>
    <row r="199" spans="1:11" x14ac:dyDescent="0.2">
      <c r="A199" s="56"/>
      <c r="B199" s="56"/>
      <c r="C199" s="56"/>
      <c r="D199" s="56"/>
      <c r="E199" s="56"/>
      <c r="F199" s="56"/>
      <c r="G199" s="57"/>
      <c r="H199" s="57"/>
      <c r="I199" s="57"/>
      <c r="K199" s="12"/>
    </row>
    <row r="200" spans="1:11" x14ac:dyDescent="0.2">
      <c r="A200" s="56"/>
      <c r="B200" s="56"/>
      <c r="C200" s="56"/>
      <c r="D200" s="56"/>
      <c r="E200" s="56"/>
      <c r="F200" s="56"/>
      <c r="G200" s="57"/>
      <c r="H200" s="57"/>
      <c r="I200" s="57"/>
      <c r="K200" s="12"/>
    </row>
    <row r="201" spans="1:11" x14ac:dyDescent="0.2">
      <c r="A201" s="56"/>
      <c r="B201" s="56"/>
      <c r="C201" s="56"/>
      <c r="D201" s="56"/>
      <c r="E201" s="56"/>
      <c r="F201" s="56"/>
      <c r="G201" s="57"/>
      <c r="H201" s="57"/>
      <c r="I201" s="57"/>
      <c r="K201" s="12"/>
    </row>
    <row r="202" spans="1:11" x14ac:dyDescent="0.2">
      <c r="A202" s="56"/>
      <c r="B202" s="56"/>
      <c r="C202" s="56"/>
      <c r="D202" s="56"/>
      <c r="E202" s="56"/>
      <c r="F202" s="56"/>
      <c r="G202" s="57"/>
      <c r="H202" s="57"/>
      <c r="I202" s="57"/>
      <c r="K202" s="12"/>
    </row>
    <row r="203" spans="1:11" x14ac:dyDescent="0.2">
      <c r="A203" s="56"/>
      <c r="B203" s="56"/>
      <c r="C203" s="56"/>
      <c r="D203" s="56"/>
      <c r="E203" s="56"/>
      <c r="F203" s="56"/>
      <c r="G203" s="57"/>
      <c r="H203" s="57"/>
      <c r="I203" s="57"/>
      <c r="K203" s="12"/>
    </row>
    <row r="204" spans="1:11" x14ac:dyDescent="0.2">
      <c r="A204" s="56"/>
      <c r="B204" s="56"/>
      <c r="C204" s="56"/>
      <c r="D204" s="56"/>
      <c r="E204" s="56"/>
      <c r="F204" s="56"/>
      <c r="G204" s="57"/>
      <c r="H204" s="57"/>
      <c r="I204" s="57"/>
      <c r="K204" s="12"/>
    </row>
    <row r="205" spans="1:11" x14ac:dyDescent="0.2">
      <c r="A205" s="56"/>
      <c r="B205" s="56"/>
      <c r="C205" s="56"/>
      <c r="D205" s="56"/>
      <c r="E205" s="56"/>
      <c r="F205" s="56"/>
      <c r="G205" s="57"/>
      <c r="H205" s="57"/>
      <c r="I205" s="57"/>
      <c r="K205" s="12"/>
    </row>
    <row r="206" spans="1:11" x14ac:dyDescent="0.2">
      <c r="A206" s="56"/>
      <c r="B206" s="56"/>
      <c r="C206" s="56"/>
      <c r="D206" s="56"/>
      <c r="E206" s="56"/>
      <c r="F206" s="56"/>
      <c r="G206" s="57"/>
      <c r="H206" s="57"/>
      <c r="I206" s="57"/>
      <c r="K206" s="12"/>
    </row>
    <row r="207" spans="1:11" x14ac:dyDescent="0.2">
      <c r="A207" s="56"/>
      <c r="B207" s="56"/>
      <c r="C207" s="56"/>
      <c r="D207" s="56"/>
      <c r="E207" s="56"/>
      <c r="F207" s="56"/>
      <c r="G207" s="57"/>
      <c r="H207" s="57"/>
      <c r="I207" s="57"/>
      <c r="K207" s="12"/>
    </row>
    <row r="208" spans="1:11" x14ac:dyDescent="0.2">
      <c r="A208" s="56"/>
      <c r="B208" s="56"/>
      <c r="C208" s="56"/>
      <c r="D208" s="56"/>
      <c r="E208" s="56"/>
      <c r="F208" s="56"/>
      <c r="G208" s="57"/>
      <c r="H208" s="57"/>
      <c r="I208" s="57"/>
      <c r="K208" s="12"/>
    </row>
    <row r="209" spans="1:11" x14ac:dyDescent="0.2">
      <c r="A209" s="56"/>
      <c r="B209" s="56"/>
      <c r="C209" s="56"/>
      <c r="D209" s="56"/>
      <c r="E209" s="56"/>
      <c r="F209" s="56"/>
      <c r="G209" s="57"/>
      <c r="H209" s="57"/>
      <c r="I209" s="57"/>
      <c r="K209" s="12"/>
    </row>
    <row r="210" spans="1:11" x14ac:dyDescent="0.2">
      <c r="A210" s="56"/>
      <c r="B210" s="56"/>
      <c r="C210" s="56"/>
      <c r="D210" s="56"/>
      <c r="E210" s="56"/>
      <c r="F210" s="56"/>
      <c r="G210" s="57"/>
      <c r="H210" s="57"/>
      <c r="I210" s="57"/>
      <c r="K210" s="12"/>
    </row>
    <row r="211" spans="1:11" x14ac:dyDescent="0.2">
      <c r="A211" s="56"/>
      <c r="B211" s="56"/>
      <c r="C211" s="56"/>
      <c r="D211" s="56"/>
      <c r="E211" s="56"/>
      <c r="F211" s="56"/>
      <c r="G211" s="57"/>
      <c r="H211" s="57"/>
      <c r="I211" s="57"/>
      <c r="K211" s="12"/>
    </row>
    <row r="212" spans="1:11" x14ac:dyDescent="0.2">
      <c r="A212" s="56"/>
      <c r="B212" s="56"/>
      <c r="C212" s="56"/>
      <c r="D212" s="56"/>
      <c r="E212" s="56"/>
      <c r="F212" s="56"/>
      <c r="G212" s="57"/>
      <c r="H212" s="57"/>
      <c r="I212" s="57"/>
      <c r="K212" s="12"/>
    </row>
    <row r="213" spans="1:11" x14ac:dyDescent="0.2">
      <c r="A213" s="56"/>
      <c r="B213" s="56"/>
      <c r="C213" s="56"/>
      <c r="D213" s="56"/>
      <c r="E213" s="56"/>
      <c r="F213" s="56"/>
      <c r="G213" s="57"/>
      <c r="H213" s="57"/>
      <c r="I213" s="57"/>
      <c r="K213" s="12"/>
    </row>
    <row r="214" spans="1:11" x14ac:dyDescent="0.2">
      <c r="A214" s="56"/>
      <c r="B214" s="56"/>
      <c r="C214" s="56"/>
      <c r="D214" s="56"/>
      <c r="E214" s="56"/>
      <c r="F214" s="56"/>
      <c r="G214" s="57"/>
      <c r="H214" s="57"/>
      <c r="I214" s="57"/>
      <c r="K214" s="12"/>
    </row>
    <row r="215" spans="1:11" x14ac:dyDescent="0.2">
      <c r="A215" s="56"/>
      <c r="B215" s="56"/>
      <c r="C215" s="56"/>
      <c r="D215" s="56"/>
      <c r="E215" s="56"/>
      <c r="F215" s="56"/>
      <c r="G215" s="57"/>
      <c r="H215" s="57"/>
      <c r="I215" s="57"/>
      <c r="K215" s="12"/>
    </row>
    <row r="216" spans="1:11" x14ac:dyDescent="0.2">
      <c r="A216" s="56"/>
      <c r="B216" s="56"/>
      <c r="C216" s="56"/>
      <c r="D216" s="56"/>
      <c r="E216" s="56"/>
      <c r="F216" s="56"/>
      <c r="G216" s="57"/>
      <c r="H216" s="57"/>
      <c r="I216" s="57"/>
      <c r="K216" s="12"/>
    </row>
    <row r="217" spans="1:11" x14ac:dyDescent="0.2">
      <c r="A217" s="56"/>
      <c r="B217" s="56"/>
      <c r="C217" s="56"/>
      <c r="D217" s="56"/>
      <c r="E217" s="56"/>
      <c r="F217" s="56"/>
      <c r="G217" s="57"/>
      <c r="H217" s="57"/>
      <c r="I217" s="57"/>
      <c r="K217" s="12"/>
    </row>
    <row r="218" spans="1:11" x14ac:dyDescent="0.2">
      <c r="A218" s="56"/>
      <c r="B218" s="56"/>
      <c r="C218" s="56"/>
      <c r="D218" s="56"/>
      <c r="E218" s="56"/>
      <c r="F218" s="56"/>
      <c r="G218" s="57"/>
      <c r="H218" s="57"/>
      <c r="I218" s="57"/>
      <c r="K218" s="12"/>
    </row>
    <row r="219" spans="1:11" x14ac:dyDescent="0.2">
      <c r="A219" s="56"/>
      <c r="B219" s="56"/>
      <c r="C219" s="56"/>
      <c r="D219" s="56"/>
      <c r="E219" s="56"/>
      <c r="F219" s="56"/>
      <c r="G219" s="57"/>
      <c r="H219" s="57"/>
      <c r="I219" s="57"/>
      <c r="K219" s="12"/>
    </row>
    <row r="220" spans="1:11" x14ac:dyDescent="0.2">
      <c r="A220" s="56"/>
      <c r="B220" s="56"/>
      <c r="C220" s="56"/>
      <c r="D220" s="56"/>
      <c r="E220" s="56"/>
      <c r="F220" s="56"/>
      <c r="G220" s="57"/>
      <c r="H220" s="57"/>
      <c r="I220" s="57"/>
      <c r="K220" s="12"/>
    </row>
    <row r="221" spans="1:11" x14ac:dyDescent="0.2">
      <c r="A221" s="56"/>
      <c r="B221" s="56"/>
      <c r="C221" s="56"/>
      <c r="D221" s="56"/>
      <c r="E221" s="56"/>
      <c r="F221" s="56"/>
      <c r="G221" s="57"/>
      <c r="H221" s="57"/>
      <c r="I221" s="57"/>
      <c r="K221" s="12"/>
    </row>
    <row r="222" spans="1:11" x14ac:dyDescent="0.2">
      <c r="A222" s="56"/>
      <c r="B222" s="56"/>
      <c r="C222" s="56"/>
      <c r="D222" s="56"/>
      <c r="E222" s="56"/>
      <c r="F222" s="56"/>
      <c r="G222" s="57"/>
      <c r="H222" s="57"/>
      <c r="I222" s="57"/>
      <c r="K222" s="12"/>
    </row>
    <row r="223" spans="1:11" x14ac:dyDescent="0.2">
      <c r="A223" s="56"/>
      <c r="B223" s="56"/>
      <c r="C223" s="56"/>
      <c r="D223" s="56"/>
      <c r="E223" s="56"/>
      <c r="F223" s="56"/>
      <c r="G223" s="57"/>
      <c r="H223" s="57"/>
      <c r="I223" s="57"/>
      <c r="K223" s="12"/>
    </row>
    <row r="224" spans="1:11" x14ac:dyDescent="0.2">
      <c r="A224" s="56"/>
      <c r="B224" s="56"/>
      <c r="C224" s="56"/>
      <c r="D224" s="56"/>
      <c r="E224" s="56"/>
      <c r="F224" s="56"/>
      <c r="G224" s="57"/>
      <c r="H224" s="57"/>
      <c r="I224" s="57"/>
      <c r="K224" s="12"/>
    </row>
    <row r="225" spans="1:11" x14ac:dyDescent="0.2">
      <c r="A225" s="56"/>
      <c r="B225" s="56"/>
      <c r="C225" s="56"/>
      <c r="D225" s="56"/>
      <c r="E225" s="56"/>
      <c r="F225" s="56"/>
      <c r="G225" s="57"/>
      <c r="H225" s="57"/>
      <c r="I225" s="57"/>
      <c r="K225" s="12"/>
    </row>
    <row r="226" spans="1:11" x14ac:dyDescent="0.2">
      <c r="A226" s="56"/>
      <c r="B226" s="56"/>
      <c r="C226" s="56"/>
      <c r="D226" s="56"/>
      <c r="E226" s="56"/>
      <c r="F226" s="56"/>
      <c r="G226" s="57"/>
      <c r="H226" s="57"/>
      <c r="I226" s="57"/>
      <c r="K226" s="12"/>
    </row>
    <row r="227" spans="1:11" x14ac:dyDescent="0.2">
      <c r="A227" s="56"/>
      <c r="B227" s="56"/>
      <c r="C227" s="56"/>
      <c r="D227" s="56"/>
      <c r="E227" s="56"/>
      <c r="F227" s="56"/>
      <c r="G227" s="57"/>
      <c r="H227" s="57"/>
      <c r="I227" s="57"/>
      <c r="K227" s="12"/>
    </row>
    <row r="228" spans="1:11" x14ac:dyDescent="0.2">
      <c r="A228" s="56"/>
      <c r="B228" s="56"/>
      <c r="C228" s="56"/>
      <c r="D228" s="56"/>
      <c r="E228" s="56"/>
      <c r="F228" s="56"/>
      <c r="G228" s="57"/>
      <c r="H228" s="57"/>
      <c r="I228" s="57"/>
      <c r="K228" s="12"/>
    </row>
    <row r="229" spans="1:11" x14ac:dyDescent="0.2">
      <c r="A229" s="56"/>
      <c r="B229" s="56"/>
      <c r="C229" s="56"/>
      <c r="D229" s="56"/>
      <c r="E229" s="56"/>
      <c r="F229" s="56"/>
      <c r="G229" s="57"/>
      <c r="H229" s="57"/>
      <c r="I229" s="57"/>
      <c r="K229" s="12"/>
    </row>
    <row r="230" spans="1:11" x14ac:dyDescent="0.2">
      <c r="A230" s="56"/>
      <c r="B230" s="56"/>
      <c r="C230" s="56"/>
      <c r="D230" s="56"/>
      <c r="E230" s="56"/>
      <c r="F230" s="56"/>
      <c r="G230" s="57"/>
      <c r="H230" s="57"/>
      <c r="I230" s="57"/>
      <c r="K230" s="12"/>
    </row>
    <row r="231" spans="1:11" x14ac:dyDescent="0.2">
      <c r="A231" s="56"/>
      <c r="B231" s="56"/>
      <c r="C231" s="56"/>
      <c r="D231" s="56"/>
      <c r="E231" s="56"/>
      <c r="F231" s="56"/>
      <c r="G231" s="57"/>
      <c r="H231" s="57"/>
      <c r="I231" s="57"/>
      <c r="K231" s="12"/>
    </row>
    <row r="232" spans="1:11" x14ac:dyDescent="0.2">
      <c r="A232" s="56"/>
      <c r="B232" s="56"/>
      <c r="C232" s="56"/>
      <c r="D232" s="56"/>
      <c r="E232" s="56"/>
      <c r="F232" s="56"/>
      <c r="G232" s="57"/>
      <c r="H232" s="57"/>
      <c r="I232" s="57"/>
      <c r="K232" s="12"/>
    </row>
    <row r="233" spans="1:11" x14ac:dyDescent="0.2">
      <c r="A233" s="56"/>
      <c r="B233" s="56"/>
      <c r="C233" s="56"/>
      <c r="D233" s="56"/>
      <c r="E233" s="56"/>
      <c r="F233" s="56"/>
      <c r="G233" s="57"/>
      <c r="H233" s="57"/>
      <c r="I233" s="57"/>
      <c r="K233" s="12"/>
    </row>
    <row r="234" spans="1:11" x14ac:dyDescent="0.2">
      <c r="A234" s="56"/>
      <c r="B234" s="56"/>
      <c r="C234" s="56"/>
      <c r="D234" s="56"/>
      <c r="E234" s="56"/>
      <c r="F234" s="56"/>
      <c r="G234" s="57"/>
      <c r="H234" s="57"/>
      <c r="I234" s="57"/>
      <c r="K234" s="12"/>
    </row>
    <row r="235" spans="1:11" x14ac:dyDescent="0.2">
      <c r="A235" s="56"/>
      <c r="B235" s="56"/>
      <c r="C235" s="56"/>
      <c r="D235" s="56"/>
      <c r="E235" s="56"/>
      <c r="F235" s="56"/>
      <c r="G235" s="57"/>
      <c r="H235" s="57"/>
      <c r="I235" s="57"/>
      <c r="K235" s="12"/>
    </row>
    <row r="236" spans="1:11" x14ac:dyDescent="0.2">
      <c r="A236" s="56"/>
      <c r="B236" s="56"/>
      <c r="C236" s="56"/>
      <c r="D236" s="56"/>
      <c r="E236" s="56"/>
      <c r="F236" s="56"/>
      <c r="G236" s="57"/>
      <c r="H236" s="57"/>
      <c r="I236" s="57"/>
      <c r="K236" s="12"/>
    </row>
    <row r="237" spans="1:11" x14ac:dyDescent="0.2">
      <c r="A237" s="56"/>
      <c r="B237" s="56"/>
      <c r="C237" s="56"/>
      <c r="D237" s="56"/>
      <c r="E237" s="56"/>
      <c r="F237" s="56"/>
      <c r="G237" s="57"/>
      <c r="H237" s="57"/>
      <c r="I237" s="57"/>
      <c r="K237" s="12"/>
    </row>
    <row r="238" spans="1:11" x14ac:dyDescent="0.2">
      <c r="A238" s="56"/>
      <c r="B238" s="56"/>
      <c r="C238" s="56"/>
      <c r="D238" s="56"/>
      <c r="E238" s="56"/>
      <c r="F238" s="56"/>
      <c r="G238" s="57"/>
      <c r="H238" s="57"/>
      <c r="I238" s="57"/>
      <c r="K238" s="12"/>
    </row>
    <row r="239" spans="1:11" x14ac:dyDescent="0.2">
      <c r="A239" s="56"/>
      <c r="B239" s="56"/>
      <c r="C239" s="56"/>
      <c r="D239" s="56"/>
      <c r="E239" s="56"/>
      <c r="F239" s="56"/>
      <c r="G239" s="57"/>
      <c r="H239" s="57"/>
      <c r="I239" s="57"/>
      <c r="K239" s="12"/>
    </row>
    <row r="240" spans="1:11" x14ac:dyDescent="0.2">
      <c r="A240" s="56"/>
      <c r="B240" s="56"/>
      <c r="C240" s="56"/>
      <c r="D240" s="56"/>
      <c r="E240" s="56"/>
      <c r="F240" s="56"/>
      <c r="G240" s="57"/>
      <c r="H240" s="57"/>
      <c r="I240" s="57"/>
      <c r="K240" s="12"/>
    </row>
    <row r="241" spans="1:11" x14ac:dyDescent="0.2">
      <c r="A241" s="56"/>
      <c r="B241" s="56"/>
      <c r="C241" s="56"/>
      <c r="D241" s="56"/>
      <c r="E241" s="56"/>
      <c r="F241" s="56"/>
      <c r="G241" s="57"/>
      <c r="H241" s="57"/>
      <c r="I241" s="57"/>
      <c r="K241" s="12"/>
    </row>
    <row r="242" spans="1:11" x14ac:dyDescent="0.2">
      <c r="A242" s="56"/>
      <c r="B242" s="56"/>
      <c r="C242" s="56"/>
      <c r="D242" s="56"/>
      <c r="E242" s="56"/>
      <c r="F242" s="56"/>
      <c r="G242" s="57"/>
      <c r="H242" s="57"/>
      <c r="I242" s="57"/>
      <c r="K242" s="12"/>
    </row>
    <row r="243" spans="1:11" x14ac:dyDescent="0.2">
      <c r="A243" s="56"/>
      <c r="B243" s="56"/>
      <c r="C243" s="56"/>
      <c r="D243" s="56"/>
      <c r="E243" s="56"/>
      <c r="F243" s="56"/>
      <c r="G243" s="57"/>
      <c r="H243" s="57"/>
      <c r="I243" s="57"/>
      <c r="K243" s="12"/>
    </row>
    <row r="244" spans="1:11" x14ac:dyDescent="0.2">
      <c r="A244" s="56"/>
      <c r="B244" s="56"/>
      <c r="C244" s="56"/>
      <c r="D244" s="56"/>
      <c r="E244" s="56"/>
      <c r="F244" s="56"/>
      <c r="G244" s="57"/>
      <c r="H244" s="57"/>
      <c r="I244" s="57"/>
      <c r="K244" s="12"/>
    </row>
    <row r="245" spans="1:11" x14ac:dyDescent="0.2">
      <c r="A245" s="56"/>
      <c r="B245" s="56"/>
      <c r="C245" s="56"/>
      <c r="D245" s="56"/>
      <c r="E245" s="56"/>
      <c r="F245" s="56"/>
      <c r="G245" s="57"/>
      <c r="H245" s="57"/>
      <c r="I245" s="57"/>
      <c r="K245" s="12"/>
    </row>
    <row r="246" spans="1:11" x14ac:dyDescent="0.2">
      <c r="A246" s="56"/>
      <c r="B246" s="56"/>
      <c r="C246" s="56"/>
      <c r="D246" s="56"/>
      <c r="E246" s="56"/>
      <c r="F246" s="56"/>
      <c r="G246" s="57"/>
      <c r="H246" s="57"/>
      <c r="I246" s="57"/>
      <c r="K246" s="12"/>
    </row>
    <row r="247" spans="1:11" x14ac:dyDescent="0.2">
      <c r="A247" s="56"/>
      <c r="B247" s="56"/>
      <c r="C247" s="56"/>
      <c r="D247" s="56"/>
      <c r="E247" s="56"/>
      <c r="F247" s="56"/>
      <c r="G247" s="57"/>
      <c r="H247" s="57"/>
      <c r="I247" s="57"/>
      <c r="K247" s="12"/>
    </row>
    <row r="248" spans="1:11" x14ac:dyDescent="0.2">
      <c r="A248" s="56"/>
      <c r="B248" s="56"/>
      <c r="C248" s="56"/>
      <c r="D248" s="56"/>
      <c r="E248" s="56"/>
      <c r="F248" s="56"/>
      <c r="G248" s="57"/>
      <c r="H248" s="57"/>
      <c r="I248" s="57"/>
      <c r="K248" s="12"/>
    </row>
    <row r="249" spans="1:11" x14ac:dyDescent="0.2">
      <c r="A249" s="56"/>
      <c r="B249" s="56"/>
      <c r="C249" s="56"/>
      <c r="D249" s="56"/>
      <c r="E249" s="56"/>
      <c r="F249" s="56"/>
      <c r="G249" s="57"/>
      <c r="H249" s="57"/>
      <c r="I249" s="57"/>
      <c r="K249" s="12"/>
    </row>
    <row r="250" spans="1:11" x14ac:dyDescent="0.2">
      <c r="A250" s="56"/>
      <c r="B250" s="56"/>
      <c r="C250" s="56"/>
      <c r="D250" s="56"/>
      <c r="E250" s="56"/>
      <c r="F250" s="56"/>
      <c r="G250" s="57"/>
      <c r="H250" s="57"/>
      <c r="I250" s="57"/>
      <c r="K250" s="12"/>
    </row>
    <row r="251" spans="1:11" x14ac:dyDescent="0.2">
      <c r="A251" s="56"/>
      <c r="B251" s="56"/>
      <c r="C251" s="56"/>
      <c r="D251" s="56"/>
      <c r="E251" s="56"/>
      <c r="F251" s="56"/>
      <c r="G251" s="57"/>
      <c r="H251" s="57"/>
      <c r="I251" s="57"/>
      <c r="K251" s="12"/>
    </row>
    <row r="252" spans="1:11" x14ac:dyDescent="0.2">
      <c r="A252" s="56"/>
      <c r="B252" s="56"/>
      <c r="C252" s="56"/>
      <c r="D252" s="56"/>
      <c r="E252" s="56"/>
      <c r="F252" s="56"/>
      <c r="G252" s="57"/>
      <c r="H252" s="57"/>
      <c r="I252" s="57"/>
      <c r="K252" s="12"/>
    </row>
    <row r="253" spans="1:11" x14ac:dyDescent="0.2">
      <c r="A253" s="56"/>
      <c r="B253" s="56"/>
      <c r="C253" s="56"/>
      <c r="D253" s="56"/>
      <c r="E253" s="56"/>
      <c r="F253" s="56"/>
      <c r="G253" s="57"/>
      <c r="H253" s="57"/>
      <c r="I253" s="57"/>
      <c r="K253" s="12"/>
    </row>
    <row r="254" spans="1:11" x14ac:dyDescent="0.2">
      <c r="A254" s="56"/>
      <c r="B254" s="56"/>
      <c r="C254" s="56"/>
      <c r="D254" s="56"/>
      <c r="E254" s="56"/>
      <c r="F254" s="56"/>
      <c r="G254" s="57"/>
      <c r="H254" s="57"/>
      <c r="I254" s="57"/>
      <c r="K254" s="12"/>
    </row>
    <row r="255" spans="1:11" x14ac:dyDescent="0.2">
      <c r="A255" s="56"/>
      <c r="B255" s="56"/>
      <c r="C255" s="56"/>
      <c r="D255" s="56"/>
      <c r="E255" s="56"/>
      <c r="F255" s="56"/>
      <c r="G255" s="57"/>
      <c r="H255" s="57"/>
      <c r="I255" s="57"/>
      <c r="K255" s="12"/>
    </row>
    <row r="256" spans="1:11" x14ac:dyDescent="0.2">
      <c r="A256" s="56"/>
      <c r="B256" s="56"/>
      <c r="C256" s="56"/>
      <c r="D256" s="56"/>
      <c r="E256" s="56"/>
      <c r="F256" s="56"/>
      <c r="G256" s="57"/>
      <c r="H256" s="57"/>
      <c r="I256" s="57"/>
      <c r="K256" s="12"/>
    </row>
    <row r="257" spans="1:11" x14ac:dyDescent="0.2">
      <c r="A257" s="56"/>
      <c r="B257" s="56"/>
      <c r="C257" s="56"/>
      <c r="D257" s="56"/>
      <c r="E257" s="56"/>
      <c r="F257" s="56"/>
      <c r="G257" s="57"/>
      <c r="H257" s="57"/>
      <c r="I257" s="57"/>
      <c r="K257" s="12"/>
    </row>
    <row r="258" spans="1:11" x14ac:dyDescent="0.2">
      <c r="A258" s="56"/>
      <c r="B258" s="56"/>
      <c r="C258" s="56"/>
      <c r="D258" s="56"/>
      <c r="E258" s="56"/>
      <c r="F258" s="56"/>
      <c r="G258" s="57"/>
      <c r="H258" s="57"/>
      <c r="I258" s="57"/>
      <c r="K258" s="12"/>
    </row>
    <row r="259" spans="1:11" x14ac:dyDescent="0.2">
      <c r="A259" s="56"/>
      <c r="B259" s="56"/>
      <c r="C259" s="56"/>
      <c r="D259" s="56"/>
      <c r="E259" s="56"/>
      <c r="F259" s="56"/>
      <c r="G259" s="57"/>
      <c r="H259" s="57"/>
      <c r="I259" s="57"/>
      <c r="K259" s="12"/>
    </row>
    <row r="260" spans="1:11" x14ac:dyDescent="0.2">
      <c r="A260" s="56"/>
      <c r="B260" s="56"/>
      <c r="C260" s="56"/>
      <c r="D260" s="56"/>
      <c r="E260" s="56"/>
      <c r="F260" s="56"/>
      <c r="G260" s="57"/>
      <c r="H260" s="57"/>
      <c r="I260" s="57"/>
      <c r="K260" s="12"/>
    </row>
    <row r="261" spans="1:11" x14ac:dyDescent="0.2">
      <c r="A261" s="56"/>
      <c r="B261" s="56"/>
      <c r="C261" s="56"/>
      <c r="D261" s="56"/>
      <c r="E261" s="56"/>
      <c r="F261" s="56"/>
      <c r="G261" s="57"/>
      <c r="H261" s="57"/>
      <c r="I261" s="57"/>
      <c r="K261" s="12"/>
    </row>
    <row r="262" spans="1:11" x14ac:dyDescent="0.2">
      <c r="A262" s="56"/>
      <c r="B262" s="56"/>
      <c r="C262" s="56"/>
      <c r="D262" s="56"/>
      <c r="E262" s="56"/>
      <c r="F262" s="56"/>
      <c r="G262" s="57"/>
      <c r="H262" s="57"/>
      <c r="I262" s="57"/>
      <c r="K262" s="12"/>
    </row>
    <row r="263" spans="1:11" x14ac:dyDescent="0.2">
      <c r="A263" s="56"/>
      <c r="B263" s="56"/>
      <c r="C263" s="56"/>
      <c r="D263" s="56"/>
      <c r="E263" s="56"/>
      <c r="F263" s="56"/>
      <c r="G263" s="57"/>
      <c r="H263" s="57"/>
      <c r="I263" s="57"/>
      <c r="K263" s="12"/>
    </row>
    <row r="264" spans="1:11" x14ac:dyDescent="0.2">
      <c r="A264" s="56"/>
      <c r="B264" s="56"/>
      <c r="C264" s="56"/>
      <c r="D264" s="56"/>
      <c r="E264" s="56"/>
      <c r="F264" s="56"/>
      <c r="G264" s="57"/>
      <c r="H264" s="57"/>
      <c r="I264" s="57"/>
      <c r="K264" s="12"/>
    </row>
    <row r="265" spans="1:11" x14ac:dyDescent="0.2">
      <c r="A265" s="56"/>
      <c r="B265" s="56"/>
      <c r="C265" s="56"/>
      <c r="D265" s="56"/>
      <c r="E265" s="56"/>
      <c r="F265" s="56"/>
      <c r="G265" s="57"/>
      <c r="H265" s="57"/>
      <c r="I265" s="57"/>
      <c r="K265" s="12"/>
    </row>
    <row r="266" spans="1:11" x14ac:dyDescent="0.2">
      <c r="A266" s="56"/>
      <c r="B266" s="56"/>
      <c r="C266" s="56"/>
      <c r="D266" s="56"/>
      <c r="E266" s="56"/>
      <c r="F266" s="56"/>
      <c r="G266" s="57"/>
      <c r="H266" s="57"/>
      <c r="I266" s="57"/>
      <c r="K266" s="12"/>
    </row>
    <row r="267" spans="1:11" x14ac:dyDescent="0.2">
      <c r="A267" s="56"/>
      <c r="B267" s="56"/>
      <c r="C267" s="56"/>
      <c r="D267" s="56"/>
      <c r="E267" s="56"/>
      <c r="F267" s="56"/>
      <c r="G267" s="57"/>
      <c r="H267" s="57"/>
      <c r="I267" s="57"/>
      <c r="K267" s="12"/>
    </row>
    <row r="268" spans="1:11" x14ac:dyDescent="0.2">
      <c r="A268" s="56"/>
      <c r="B268" s="56"/>
      <c r="C268" s="56"/>
      <c r="D268" s="56"/>
      <c r="E268" s="56"/>
      <c r="F268" s="56"/>
      <c r="G268" s="57"/>
      <c r="H268" s="57"/>
      <c r="I268" s="57"/>
      <c r="K268" s="12"/>
    </row>
    <row r="269" spans="1:11" x14ac:dyDescent="0.2">
      <c r="A269" s="56"/>
      <c r="B269" s="56"/>
      <c r="C269" s="56"/>
      <c r="D269" s="56"/>
      <c r="E269" s="56"/>
      <c r="F269" s="56"/>
      <c r="G269" s="57"/>
      <c r="H269" s="57"/>
      <c r="I269" s="57"/>
      <c r="K269" s="12"/>
    </row>
    <row r="270" spans="1:11" x14ac:dyDescent="0.2">
      <c r="A270" s="56"/>
      <c r="B270" s="56"/>
      <c r="C270" s="56"/>
      <c r="D270" s="56"/>
      <c r="E270" s="56"/>
      <c r="F270" s="56"/>
      <c r="G270" s="57"/>
      <c r="H270" s="57"/>
      <c r="I270" s="57"/>
      <c r="K270" s="12"/>
    </row>
    <row r="271" spans="1:11" x14ac:dyDescent="0.2">
      <c r="A271" s="56"/>
      <c r="B271" s="56"/>
      <c r="C271" s="56"/>
      <c r="D271" s="56"/>
      <c r="E271" s="56"/>
      <c r="F271" s="56"/>
      <c r="G271" s="57"/>
      <c r="H271" s="57"/>
      <c r="I271" s="57"/>
      <c r="K271" s="12"/>
    </row>
    <row r="272" spans="1:11" x14ac:dyDescent="0.2">
      <c r="A272" s="56"/>
      <c r="B272" s="56"/>
      <c r="C272" s="56"/>
      <c r="D272" s="56"/>
      <c r="E272" s="56"/>
      <c r="F272" s="56"/>
      <c r="G272" s="57"/>
      <c r="H272" s="57"/>
      <c r="I272" s="57"/>
      <c r="K272" s="12"/>
    </row>
    <row r="273" spans="1:11" x14ac:dyDescent="0.2">
      <c r="A273" s="56"/>
      <c r="B273" s="56"/>
      <c r="C273" s="56"/>
      <c r="D273" s="56"/>
      <c r="E273" s="56"/>
      <c r="F273" s="56"/>
      <c r="G273" s="57"/>
      <c r="H273" s="57"/>
      <c r="I273" s="57"/>
      <c r="K273" s="12"/>
    </row>
    <row r="274" spans="1:11" x14ac:dyDescent="0.2">
      <c r="A274" s="56"/>
      <c r="B274" s="56"/>
      <c r="C274" s="56"/>
      <c r="D274" s="56"/>
      <c r="E274" s="56"/>
      <c r="F274" s="56"/>
      <c r="G274" s="57"/>
      <c r="H274" s="57"/>
      <c r="I274" s="57"/>
      <c r="K274" s="12"/>
    </row>
    <row r="275" spans="1:11" x14ac:dyDescent="0.2">
      <c r="A275" s="56"/>
      <c r="B275" s="56"/>
      <c r="C275" s="56"/>
      <c r="D275" s="56"/>
      <c r="E275" s="56"/>
      <c r="F275" s="56"/>
      <c r="G275" s="57"/>
      <c r="H275" s="57"/>
      <c r="I275" s="57"/>
      <c r="K275" s="12"/>
    </row>
    <row r="276" spans="1:11" x14ac:dyDescent="0.2">
      <c r="A276" s="56"/>
      <c r="B276" s="56"/>
      <c r="C276" s="56"/>
      <c r="D276" s="56"/>
      <c r="E276" s="56"/>
      <c r="F276" s="56"/>
      <c r="G276" s="57"/>
      <c r="H276" s="57"/>
      <c r="I276" s="57"/>
      <c r="K276" s="12"/>
    </row>
    <row r="277" spans="1:11" x14ac:dyDescent="0.2">
      <c r="A277" s="56"/>
      <c r="B277" s="56"/>
      <c r="C277" s="56"/>
      <c r="D277" s="56"/>
      <c r="E277" s="56"/>
      <c r="F277" s="56"/>
      <c r="G277" s="57"/>
      <c r="H277" s="57"/>
      <c r="I277" s="57"/>
      <c r="K277" s="12"/>
    </row>
    <row r="278" spans="1:11" x14ac:dyDescent="0.2">
      <c r="A278" s="56"/>
      <c r="B278" s="56"/>
      <c r="C278" s="56"/>
      <c r="D278" s="56"/>
      <c r="E278" s="56"/>
      <c r="F278" s="56"/>
      <c r="G278" s="57"/>
      <c r="H278" s="57"/>
      <c r="I278" s="57"/>
      <c r="K278" s="12"/>
    </row>
    <row r="279" spans="1:11" x14ac:dyDescent="0.2">
      <c r="A279" s="56"/>
      <c r="B279" s="56"/>
      <c r="C279" s="56"/>
      <c r="D279" s="56"/>
      <c r="E279" s="56"/>
      <c r="F279" s="56"/>
      <c r="G279" s="57"/>
      <c r="H279" s="57"/>
      <c r="I279" s="57"/>
      <c r="K279" s="12"/>
    </row>
    <row r="280" spans="1:11" x14ac:dyDescent="0.2">
      <c r="A280" s="56"/>
      <c r="B280" s="56"/>
      <c r="C280" s="56"/>
      <c r="D280" s="56"/>
      <c r="E280" s="56"/>
      <c r="F280" s="56"/>
      <c r="G280" s="57"/>
      <c r="H280" s="57"/>
      <c r="I280" s="57"/>
      <c r="K280" s="12"/>
    </row>
    <row r="281" spans="1:11" x14ac:dyDescent="0.2">
      <c r="A281" s="56"/>
      <c r="B281" s="56"/>
      <c r="C281" s="56"/>
      <c r="D281" s="56"/>
      <c r="E281" s="56"/>
      <c r="F281" s="56"/>
      <c r="G281" s="57"/>
      <c r="H281" s="57"/>
      <c r="I281" s="57"/>
      <c r="K281" s="12"/>
    </row>
    <row r="282" spans="1:11" x14ac:dyDescent="0.2">
      <c r="A282" s="56"/>
      <c r="B282" s="56"/>
      <c r="C282" s="56"/>
      <c r="D282" s="56"/>
      <c r="E282" s="56"/>
      <c r="F282" s="56"/>
      <c r="G282" s="57"/>
      <c r="H282" s="57"/>
      <c r="I282" s="57"/>
      <c r="K282" s="12"/>
    </row>
    <row r="283" spans="1:11" x14ac:dyDescent="0.2">
      <c r="A283" s="56"/>
      <c r="B283" s="56"/>
      <c r="C283" s="56"/>
      <c r="D283" s="56"/>
      <c r="E283" s="56"/>
      <c r="F283" s="56"/>
      <c r="G283" s="57"/>
      <c r="H283" s="57"/>
      <c r="I283" s="57"/>
      <c r="K283" s="12"/>
    </row>
    <row r="284" spans="1:11" x14ac:dyDescent="0.2">
      <c r="A284" s="56"/>
      <c r="B284" s="56"/>
      <c r="C284" s="56"/>
      <c r="D284" s="56"/>
      <c r="E284" s="56"/>
      <c r="F284" s="56"/>
      <c r="G284" s="57"/>
      <c r="H284" s="57"/>
      <c r="I284" s="57"/>
      <c r="K284" s="12"/>
    </row>
    <row r="285" spans="1:11" x14ac:dyDescent="0.2">
      <c r="A285" s="56"/>
      <c r="B285" s="56"/>
      <c r="C285" s="56"/>
      <c r="D285" s="56"/>
      <c r="E285" s="56"/>
      <c r="F285" s="56"/>
      <c r="G285" s="57"/>
      <c r="H285" s="57"/>
      <c r="I285" s="57"/>
      <c r="K285" s="12"/>
    </row>
    <row r="286" spans="1:11" x14ac:dyDescent="0.2">
      <c r="A286" s="56"/>
      <c r="B286" s="56"/>
      <c r="C286" s="56"/>
      <c r="D286" s="56"/>
      <c r="E286" s="56"/>
      <c r="F286" s="56"/>
      <c r="G286" s="57"/>
      <c r="H286" s="57"/>
      <c r="I286" s="57"/>
      <c r="K286" s="12"/>
    </row>
    <row r="287" spans="1:11" x14ac:dyDescent="0.2">
      <c r="A287" s="56"/>
      <c r="B287" s="56"/>
      <c r="C287" s="56"/>
      <c r="D287" s="56"/>
      <c r="E287" s="56"/>
      <c r="F287" s="56"/>
      <c r="G287" s="57"/>
      <c r="H287" s="57"/>
      <c r="I287" s="57"/>
      <c r="K287" s="12"/>
    </row>
    <row r="288" spans="1:11" x14ac:dyDescent="0.2">
      <c r="A288" s="56"/>
      <c r="B288" s="56"/>
      <c r="C288" s="56"/>
      <c r="D288" s="56"/>
      <c r="E288" s="56"/>
      <c r="F288" s="56"/>
      <c r="G288" s="57"/>
      <c r="H288" s="57"/>
      <c r="I288" s="57"/>
      <c r="K288" s="12"/>
    </row>
    <row r="289" spans="1:11" x14ac:dyDescent="0.2">
      <c r="A289" s="56"/>
      <c r="B289" s="56"/>
      <c r="C289" s="56"/>
      <c r="D289" s="56"/>
      <c r="E289" s="56"/>
      <c r="F289" s="56"/>
      <c r="G289" s="57"/>
      <c r="H289" s="57"/>
      <c r="I289" s="57"/>
      <c r="K289" s="12"/>
    </row>
    <row r="290" spans="1:11" x14ac:dyDescent="0.2">
      <c r="A290" s="56"/>
      <c r="B290" s="56"/>
      <c r="C290" s="56"/>
      <c r="D290" s="56"/>
      <c r="E290" s="56"/>
      <c r="F290" s="56"/>
      <c r="G290" s="57"/>
      <c r="H290" s="57"/>
      <c r="I290" s="57"/>
      <c r="K290" s="12"/>
    </row>
    <row r="291" spans="1:11" x14ac:dyDescent="0.2">
      <c r="A291" s="56"/>
      <c r="B291" s="56"/>
      <c r="C291" s="56"/>
      <c r="D291" s="56"/>
      <c r="E291" s="56"/>
      <c r="F291" s="56"/>
      <c r="G291" s="57"/>
      <c r="H291" s="57"/>
      <c r="I291" s="57"/>
      <c r="K291" s="12"/>
    </row>
    <row r="292" spans="1:11" x14ac:dyDescent="0.2">
      <c r="A292" s="56"/>
      <c r="B292" s="56"/>
      <c r="C292" s="56"/>
      <c r="D292" s="56"/>
      <c r="E292" s="56"/>
      <c r="F292" s="56"/>
      <c r="G292" s="57"/>
      <c r="H292" s="57"/>
      <c r="I292" s="57"/>
      <c r="K292" s="12"/>
    </row>
    <row r="293" spans="1:11" x14ac:dyDescent="0.2">
      <c r="A293" s="56"/>
      <c r="B293" s="56"/>
      <c r="C293" s="56"/>
      <c r="D293" s="56"/>
      <c r="E293" s="56"/>
      <c r="F293" s="56"/>
      <c r="G293" s="57"/>
      <c r="H293" s="57"/>
      <c r="I293" s="57"/>
      <c r="K293" s="12"/>
    </row>
    <row r="294" spans="1:11" x14ac:dyDescent="0.2">
      <c r="A294" s="56"/>
      <c r="B294" s="56"/>
      <c r="C294" s="56"/>
      <c r="D294" s="56"/>
      <c r="E294" s="56"/>
      <c r="F294" s="56"/>
      <c r="G294" s="57"/>
      <c r="H294" s="57"/>
      <c r="I294" s="57"/>
      <c r="K294" s="12"/>
    </row>
    <row r="295" spans="1:11" x14ac:dyDescent="0.2">
      <c r="A295" s="56"/>
      <c r="B295" s="56"/>
      <c r="C295" s="56"/>
      <c r="D295" s="56"/>
      <c r="E295" s="56"/>
      <c r="F295" s="56"/>
      <c r="G295" s="57"/>
      <c r="H295" s="57"/>
      <c r="I295" s="57"/>
      <c r="K295" s="12"/>
    </row>
    <row r="296" spans="1:11" x14ac:dyDescent="0.2">
      <c r="A296" s="56"/>
      <c r="B296" s="56"/>
      <c r="C296" s="56"/>
      <c r="D296" s="56"/>
      <c r="E296" s="56"/>
      <c r="F296" s="56"/>
      <c r="G296" s="57"/>
      <c r="H296" s="57"/>
      <c r="I296" s="57"/>
      <c r="K296" s="12"/>
    </row>
    <row r="297" spans="1:11" x14ac:dyDescent="0.2">
      <c r="A297" s="56"/>
      <c r="B297" s="56"/>
      <c r="C297" s="56"/>
      <c r="D297" s="56"/>
      <c r="E297" s="56"/>
      <c r="F297" s="56"/>
      <c r="G297" s="57"/>
      <c r="H297" s="57"/>
      <c r="I297" s="57"/>
      <c r="K297" s="12"/>
    </row>
    <row r="298" spans="1:11" x14ac:dyDescent="0.2">
      <c r="A298" s="56"/>
      <c r="B298" s="56"/>
      <c r="C298" s="56"/>
      <c r="D298" s="56"/>
      <c r="E298" s="56"/>
      <c r="F298" s="56"/>
      <c r="G298" s="57"/>
      <c r="H298" s="57"/>
      <c r="I298" s="57"/>
      <c r="K298" s="12"/>
    </row>
    <row r="299" spans="1:11" x14ac:dyDescent="0.2">
      <c r="A299" s="56"/>
      <c r="B299" s="56"/>
      <c r="C299" s="56"/>
      <c r="D299" s="56"/>
      <c r="E299" s="56"/>
      <c r="F299" s="56"/>
      <c r="G299" s="57"/>
      <c r="H299" s="57"/>
      <c r="I299" s="57"/>
      <c r="K299" s="12"/>
    </row>
    <row r="300" spans="1:11" x14ac:dyDescent="0.2">
      <c r="A300" s="56"/>
      <c r="B300" s="56"/>
      <c r="C300" s="56"/>
      <c r="D300" s="56"/>
      <c r="E300" s="56"/>
      <c r="F300" s="56"/>
      <c r="G300" s="57"/>
      <c r="H300" s="57"/>
      <c r="I300" s="57"/>
      <c r="K300" s="12"/>
    </row>
    <row r="301" spans="1:11" x14ac:dyDescent="0.2">
      <c r="A301" s="56"/>
      <c r="B301" s="56"/>
      <c r="C301" s="56"/>
      <c r="D301" s="56"/>
      <c r="E301" s="56"/>
      <c r="F301" s="56"/>
      <c r="G301" s="57"/>
      <c r="H301" s="57"/>
      <c r="I301" s="57"/>
      <c r="K301" s="12"/>
    </row>
    <row r="302" spans="1:11" x14ac:dyDescent="0.2">
      <c r="A302" s="56"/>
      <c r="B302" s="56"/>
      <c r="C302" s="56"/>
      <c r="D302" s="56"/>
      <c r="E302" s="56"/>
      <c r="F302" s="56"/>
      <c r="G302" s="57"/>
      <c r="H302" s="57"/>
      <c r="I302" s="57"/>
      <c r="K302" s="12"/>
    </row>
    <row r="303" spans="1:11" x14ac:dyDescent="0.2">
      <c r="A303" s="56"/>
      <c r="B303" s="56"/>
      <c r="C303" s="56"/>
      <c r="D303" s="56"/>
      <c r="E303" s="56"/>
      <c r="F303" s="56"/>
      <c r="G303" s="57"/>
      <c r="H303" s="57"/>
      <c r="I303" s="57"/>
      <c r="K303" s="12"/>
    </row>
    <row r="304" spans="1:11" x14ac:dyDescent="0.2">
      <c r="A304" s="56"/>
      <c r="B304" s="56"/>
      <c r="C304" s="56"/>
      <c r="D304" s="56"/>
      <c r="E304" s="56"/>
      <c r="F304" s="56"/>
      <c r="G304" s="57"/>
      <c r="H304" s="57"/>
      <c r="I304" s="57"/>
      <c r="K304" s="12"/>
    </row>
    <row r="305" spans="1:11" x14ac:dyDescent="0.2">
      <c r="A305" s="56"/>
      <c r="B305" s="56"/>
      <c r="C305" s="56"/>
      <c r="D305" s="56"/>
      <c r="E305" s="56"/>
      <c r="F305" s="56"/>
      <c r="G305" s="57"/>
      <c r="H305" s="57"/>
      <c r="I305" s="57"/>
      <c r="K305" s="12"/>
    </row>
    <row r="306" spans="1:11" x14ac:dyDescent="0.2">
      <c r="A306" s="56"/>
      <c r="B306" s="56"/>
      <c r="C306" s="56"/>
      <c r="D306" s="56"/>
      <c r="E306" s="56"/>
      <c r="F306" s="56"/>
      <c r="G306" s="57"/>
      <c r="H306" s="57"/>
      <c r="I306" s="57"/>
      <c r="K306" s="12"/>
    </row>
    <row r="307" spans="1:11" x14ac:dyDescent="0.2">
      <c r="A307" s="56"/>
      <c r="B307" s="56"/>
      <c r="C307" s="56"/>
      <c r="D307" s="56"/>
      <c r="E307" s="56"/>
      <c r="F307" s="56"/>
      <c r="G307" s="57"/>
      <c r="H307" s="57"/>
      <c r="I307" s="57"/>
      <c r="K307" s="12"/>
    </row>
    <row r="308" spans="1:11" x14ac:dyDescent="0.2">
      <c r="A308" s="56"/>
      <c r="B308" s="56"/>
      <c r="C308" s="56"/>
      <c r="D308" s="56"/>
      <c r="E308" s="56"/>
      <c r="F308" s="56"/>
      <c r="G308" s="57"/>
      <c r="H308" s="57"/>
      <c r="I308" s="57"/>
      <c r="K308" s="12"/>
    </row>
    <row r="309" spans="1:11" x14ac:dyDescent="0.2">
      <c r="A309" s="56"/>
      <c r="B309" s="56"/>
      <c r="C309" s="56"/>
      <c r="D309" s="56"/>
      <c r="E309" s="56"/>
      <c r="F309" s="56"/>
      <c r="G309" s="57"/>
      <c r="H309" s="57"/>
      <c r="I309" s="57"/>
      <c r="K309" s="12"/>
    </row>
    <row r="310" spans="1:11" x14ac:dyDescent="0.2">
      <c r="A310" s="56"/>
      <c r="B310" s="56"/>
      <c r="C310" s="56"/>
      <c r="D310" s="56"/>
      <c r="E310" s="56"/>
      <c r="F310" s="56"/>
      <c r="G310" s="57"/>
      <c r="H310" s="57"/>
      <c r="I310" s="57"/>
      <c r="K310" s="12"/>
    </row>
    <row r="311" spans="1:11" x14ac:dyDescent="0.2">
      <c r="A311" s="56"/>
      <c r="B311" s="56"/>
      <c r="C311" s="56"/>
      <c r="D311" s="56"/>
      <c r="E311" s="56"/>
      <c r="F311" s="56"/>
      <c r="G311" s="57"/>
      <c r="H311" s="57"/>
      <c r="I311" s="57"/>
      <c r="K311" s="12"/>
    </row>
    <row r="312" spans="1:11" x14ac:dyDescent="0.2">
      <c r="A312" s="56"/>
      <c r="B312" s="56"/>
      <c r="C312" s="56"/>
      <c r="D312" s="56"/>
      <c r="E312" s="56"/>
      <c r="F312" s="56"/>
      <c r="G312" s="57"/>
      <c r="H312" s="57"/>
      <c r="I312" s="57"/>
      <c r="K312" s="12"/>
    </row>
    <row r="313" spans="1:11" x14ac:dyDescent="0.2">
      <c r="A313" s="56"/>
      <c r="B313" s="56"/>
      <c r="C313" s="56"/>
      <c r="D313" s="56"/>
      <c r="E313" s="56"/>
      <c r="F313" s="56"/>
      <c r="G313" s="57"/>
      <c r="H313" s="57"/>
      <c r="I313" s="57"/>
      <c r="K313" s="12"/>
    </row>
    <row r="314" spans="1:11" x14ac:dyDescent="0.2">
      <c r="A314" s="56"/>
      <c r="B314" s="56"/>
      <c r="C314" s="56"/>
      <c r="D314" s="56"/>
      <c r="E314" s="56"/>
      <c r="F314" s="56"/>
      <c r="G314" s="57"/>
      <c r="H314" s="57"/>
      <c r="I314" s="57"/>
      <c r="K314" s="12"/>
    </row>
    <row r="315" spans="1:11" x14ac:dyDescent="0.2">
      <c r="A315" s="56"/>
      <c r="B315" s="56"/>
      <c r="C315" s="56"/>
      <c r="D315" s="56"/>
      <c r="E315" s="56"/>
      <c r="F315" s="56"/>
      <c r="G315" s="57"/>
      <c r="H315" s="57"/>
      <c r="I315" s="57"/>
      <c r="K315" s="12"/>
    </row>
    <row r="316" spans="1:11" x14ac:dyDescent="0.2">
      <c r="A316" s="56"/>
      <c r="B316" s="56"/>
      <c r="C316" s="56"/>
      <c r="D316" s="56"/>
      <c r="E316" s="56"/>
      <c r="F316" s="56"/>
      <c r="G316" s="57"/>
      <c r="H316" s="57"/>
      <c r="I316" s="57"/>
      <c r="K316" s="12"/>
    </row>
    <row r="317" spans="1:11" x14ac:dyDescent="0.2">
      <c r="A317" s="56"/>
      <c r="B317" s="56"/>
      <c r="C317" s="56"/>
      <c r="D317" s="56"/>
      <c r="E317" s="56"/>
      <c r="F317" s="56"/>
      <c r="G317" s="57"/>
      <c r="H317" s="57"/>
      <c r="I317" s="57"/>
      <c r="K317" s="12"/>
    </row>
    <row r="318" spans="1:11" x14ac:dyDescent="0.2">
      <c r="A318" s="56"/>
      <c r="B318" s="56"/>
      <c r="C318" s="56"/>
      <c r="D318" s="56"/>
      <c r="E318" s="56"/>
      <c r="F318" s="56"/>
      <c r="G318" s="57"/>
      <c r="H318" s="57"/>
      <c r="I318" s="57"/>
      <c r="K318" s="12"/>
    </row>
    <row r="319" spans="1:11" x14ac:dyDescent="0.2">
      <c r="A319" s="56"/>
      <c r="B319" s="56"/>
      <c r="C319" s="56"/>
      <c r="D319" s="56"/>
      <c r="E319" s="56"/>
      <c r="F319" s="56"/>
      <c r="G319" s="57"/>
      <c r="H319" s="57"/>
      <c r="I319" s="57"/>
      <c r="K319" s="12"/>
    </row>
    <row r="320" spans="1:11" x14ac:dyDescent="0.2">
      <c r="A320" s="56"/>
      <c r="B320" s="56"/>
      <c r="C320" s="56"/>
      <c r="D320" s="56"/>
      <c r="E320" s="56"/>
      <c r="F320" s="56"/>
      <c r="G320" s="57"/>
      <c r="H320" s="57"/>
      <c r="I320" s="57"/>
      <c r="K320" s="12"/>
    </row>
    <row r="321" spans="1:11" x14ac:dyDescent="0.2">
      <c r="A321" s="56"/>
      <c r="B321" s="56"/>
      <c r="C321" s="56"/>
      <c r="D321" s="56"/>
      <c r="E321" s="56"/>
      <c r="F321" s="56"/>
      <c r="G321" s="57"/>
      <c r="H321" s="57"/>
      <c r="I321" s="57"/>
      <c r="K321" s="12"/>
    </row>
    <row r="322" spans="1:11" x14ac:dyDescent="0.2">
      <c r="A322" s="56"/>
      <c r="B322" s="56"/>
      <c r="C322" s="56"/>
      <c r="D322" s="56"/>
      <c r="E322" s="56"/>
      <c r="F322" s="56"/>
      <c r="G322" s="57"/>
      <c r="H322" s="57"/>
      <c r="I322" s="57"/>
      <c r="K322" s="12"/>
    </row>
    <row r="323" spans="1:11" x14ac:dyDescent="0.2">
      <c r="A323" s="56"/>
      <c r="B323" s="56"/>
      <c r="C323" s="56"/>
      <c r="D323" s="56"/>
      <c r="E323" s="56"/>
      <c r="F323" s="56"/>
      <c r="G323" s="57"/>
      <c r="H323" s="57"/>
      <c r="I323" s="57"/>
      <c r="K323" s="12"/>
    </row>
    <row r="324" spans="1:11" x14ac:dyDescent="0.2">
      <c r="A324" s="56"/>
      <c r="B324" s="56"/>
      <c r="C324" s="56"/>
      <c r="D324" s="56"/>
      <c r="E324" s="56"/>
      <c r="F324" s="56"/>
      <c r="G324" s="57"/>
      <c r="H324" s="57"/>
      <c r="I324" s="57"/>
      <c r="K324" s="12"/>
    </row>
    <row r="325" spans="1:11" x14ac:dyDescent="0.2">
      <c r="A325" s="56"/>
      <c r="B325" s="56"/>
      <c r="C325" s="56"/>
      <c r="D325" s="56"/>
      <c r="E325" s="56"/>
      <c r="F325" s="56"/>
      <c r="G325" s="57"/>
      <c r="H325" s="57"/>
      <c r="I325" s="57"/>
      <c r="K325" s="12"/>
    </row>
    <row r="326" spans="1:11" x14ac:dyDescent="0.2">
      <c r="A326" s="56"/>
      <c r="B326" s="56"/>
      <c r="C326" s="56"/>
      <c r="D326" s="56"/>
      <c r="E326" s="56"/>
      <c r="F326" s="56"/>
      <c r="G326" s="57"/>
      <c r="H326" s="57"/>
      <c r="I326" s="57"/>
      <c r="K326" s="12"/>
    </row>
    <row r="327" spans="1:11" x14ac:dyDescent="0.2">
      <c r="A327" s="56"/>
      <c r="B327" s="56"/>
      <c r="C327" s="56"/>
      <c r="D327" s="56"/>
      <c r="E327" s="56"/>
      <c r="F327" s="56"/>
      <c r="G327" s="57"/>
      <c r="H327" s="57"/>
      <c r="I327" s="57"/>
      <c r="K327" s="12"/>
    </row>
    <row r="328" spans="1:11" x14ac:dyDescent="0.2">
      <c r="A328" s="56"/>
      <c r="B328" s="56"/>
      <c r="C328" s="56"/>
      <c r="D328" s="56"/>
      <c r="E328" s="56"/>
      <c r="F328" s="56"/>
      <c r="G328" s="57"/>
      <c r="H328" s="57"/>
      <c r="I328" s="57"/>
      <c r="K328" s="12"/>
    </row>
    <row r="329" spans="1:11" x14ac:dyDescent="0.2">
      <c r="A329" s="56"/>
      <c r="B329" s="56"/>
      <c r="C329" s="56"/>
      <c r="D329" s="56"/>
      <c r="E329" s="56"/>
      <c r="F329" s="56"/>
      <c r="G329" s="57"/>
      <c r="H329" s="57"/>
      <c r="I329" s="57"/>
      <c r="K329" s="12"/>
    </row>
    <row r="330" spans="1:11" x14ac:dyDescent="0.2">
      <c r="A330" s="56"/>
      <c r="B330" s="56"/>
      <c r="C330" s="56"/>
      <c r="D330" s="56"/>
      <c r="E330" s="56"/>
      <c r="F330" s="56"/>
      <c r="G330" s="57"/>
      <c r="H330" s="57"/>
      <c r="I330" s="57"/>
      <c r="K330" s="12"/>
    </row>
    <row r="331" spans="1:11" x14ac:dyDescent="0.2">
      <c r="A331" s="56"/>
      <c r="B331" s="56"/>
      <c r="C331" s="56"/>
      <c r="D331" s="56"/>
      <c r="E331" s="56"/>
      <c r="F331" s="56"/>
      <c r="G331" s="57"/>
      <c r="H331" s="57"/>
      <c r="I331" s="57"/>
      <c r="K331" s="12"/>
    </row>
    <row r="332" spans="1:11" x14ac:dyDescent="0.2">
      <c r="A332" s="56"/>
      <c r="B332" s="56"/>
      <c r="C332" s="56"/>
      <c r="D332" s="56"/>
      <c r="E332" s="56"/>
      <c r="F332" s="56"/>
      <c r="G332" s="57"/>
      <c r="H332" s="57"/>
      <c r="I332" s="57"/>
      <c r="K332" s="12"/>
    </row>
    <row r="333" spans="1:11" x14ac:dyDescent="0.2">
      <c r="A333" s="56"/>
      <c r="B333" s="56"/>
      <c r="C333" s="56"/>
      <c r="D333" s="56"/>
      <c r="E333" s="56"/>
      <c r="F333" s="56"/>
      <c r="G333" s="57"/>
      <c r="H333" s="57"/>
      <c r="I333" s="57"/>
      <c r="K333" s="12"/>
    </row>
    <row r="334" spans="1:11" x14ac:dyDescent="0.2">
      <c r="A334" s="56"/>
      <c r="B334" s="56"/>
      <c r="C334" s="56"/>
      <c r="D334" s="56"/>
      <c r="E334" s="56"/>
      <c r="F334" s="56"/>
      <c r="G334" s="57"/>
      <c r="H334" s="57"/>
      <c r="I334" s="57"/>
      <c r="K334" s="12"/>
    </row>
    <row r="335" spans="1:11" x14ac:dyDescent="0.2">
      <c r="A335" s="56"/>
      <c r="B335" s="56"/>
      <c r="C335" s="56"/>
      <c r="D335" s="56"/>
      <c r="E335" s="56"/>
      <c r="F335" s="56"/>
      <c r="G335" s="57"/>
      <c r="H335" s="57"/>
      <c r="I335" s="57"/>
      <c r="K335" s="12"/>
    </row>
    <row r="336" spans="1:11" x14ac:dyDescent="0.2">
      <c r="A336" s="56"/>
      <c r="B336" s="56"/>
      <c r="C336" s="56"/>
      <c r="D336" s="56"/>
      <c r="E336" s="56"/>
      <c r="F336" s="56"/>
      <c r="G336" s="57"/>
      <c r="H336" s="57"/>
      <c r="I336" s="57"/>
      <c r="K336" s="12"/>
    </row>
    <row r="337" spans="1:11" x14ac:dyDescent="0.2">
      <c r="A337" s="56"/>
      <c r="B337" s="56"/>
      <c r="C337" s="56"/>
      <c r="D337" s="56"/>
      <c r="E337" s="56"/>
      <c r="F337" s="56"/>
      <c r="G337" s="57"/>
      <c r="H337" s="57"/>
      <c r="I337" s="57"/>
      <c r="K337" s="12"/>
    </row>
    <row r="338" spans="1:11" x14ac:dyDescent="0.2">
      <c r="A338" s="56"/>
      <c r="B338" s="56"/>
      <c r="C338" s="56"/>
      <c r="D338" s="56"/>
      <c r="E338" s="56"/>
      <c r="F338" s="56"/>
      <c r="G338" s="57"/>
      <c r="H338" s="57"/>
      <c r="I338" s="57"/>
      <c r="K338" s="12"/>
    </row>
    <row r="339" spans="1:11" x14ac:dyDescent="0.2">
      <c r="A339" s="56"/>
      <c r="B339" s="56"/>
      <c r="C339" s="56"/>
      <c r="D339" s="56"/>
      <c r="E339" s="56"/>
      <c r="F339" s="56"/>
      <c r="G339" s="57"/>
      <c r="H339" s="57"/>
      <c r="I339" s="57"/>
      <c r="K339" s="12"/>
    </row>
    <row r="340" spans="1:11" x14ac:dyDescent="0.2">
      <c r="A340" s="56"/>
      <c r="B340" s="56"/>
      <c r="C340" s="56"/>
      <c r="D340" s="56"/>
      <c r="E340" s="56"/>
      <c r="F340" s="56"/>
      <c r="G340" s="57"/>
      <c r="H340" s="57"/>
      <c r="I340" s="57"/>
      <c r="K340" s="12"/>
    </row>
    <row r="341" spans="1:11" x14ac:dyDescent="0.2">
      <c r="A341" s="56"/>
      <c r="B341" s="56"/>
      <c r="C341" s="56"/>
      <c r="D341" s="56"/>
      <c r="E341" s="56"/>
      <c r="F341" s="56"/>
      <c r="G341" s="57"/>
      <c r="H341" s="57"/>
      <c r="I341" s="57"/>
      <c r="K341" s="12"/>
    </row>
    <row r="342" spans="1:11" x14ac:dyDescent="0.2">
      <c r="A342" s="56"/>
      <c r="B342" s="56"/>
      <c r="C342" s="56"/>
      <c r="D342" s="56"/>
      <c r="E342" s="56"/>
      <c r="F342" s="56"/>
      <c r="G342" s="57"/>
      <c r="H342" s="57"/>
      <c r="I342" s="57"/>
      <c r="K342" s="12"/>
    </row>
    <row r="343" spans="1:11" x14ac:dyDescent="0.2">
      <c r="A343" s="56"/>
      <c r="B343" s="56"/>
      <c r="C343" s="56"/>
      <c r="D343" s="56"/>
      <c r="E343" s="56"/>
      <c r="F343" s="56"/>
      <c r="G343" s="57"/>
      <c r="H343" s="57"/>
      <c r="I343" s="57"/>
      <c r="K343" s="12"/>
    </row>
    <row r="344" spans="1:11" x14ac:dyDescent="0.2">
      <c r="A344" s="56"/>
      <c r="B344" s="56"/>
      <c r="C344" s="56"/>
      <c r="D344" s="56"/>
      <c r="E344" s="56"/>
      <c r="F344" s="56"/>
      <c r="G344" s="57"/>
      <c r="H344" s="57"/>
      <c r="I344" s="57"/>
      <c r="K344" s="12"/>
    </row>
    <row r="345" spans="1:11" x14ac:dyDescent="0.2">
      <c r="A345" s="56"/>
      <c r="B345" s="56"/>
      <c r="C345" s="56"/>
      <c r="D345" s="56"/>
      <c r="E345" s="56"/>
      <c r="F345" s="56"/>
      <c r="G345" s="57"/>
      <c r="H345" s="57"/>
      <c r="I345" s="57"/>
      <c r="K345" s="12"/>
    </row>
    <row r="346" spans="1:11" x14ac:dyDescent="0.2">
      <c r="A346" s="56"/>
      <c r="B346" s="56"/>
      <c r="C346" s="56"/>
      <c r="D346" s="56"/>
      <c r="E346" s="56"/>
      <c r="F346" s="56"/>
      <c r="G346" s="57"/>
      <c r="H346" s="57"/>
      <c r="I346" s="57"/>
      <c r="K346" s="12"/>
    </row>
    <row r="347" spans="1:11" x14ac:dyDescent="0.2">
      <c r="A347" s="56"/>
      <c r="B347" s="56"/>
      <c r="C347" s="56"/>
      <c r="D347" s="56"/>
      <c r="E347" s="56"/>
      <c r="F347" s="56"/>
      <c r="G347" s="57"/>
      <c r="H347" s="57"/>
      <c r="I347" s="57"/>
      <c r="K347" s="12"/>
    </row>
    <row r="348" spans="1:11" x14ac:dyDescent="0.2">
      <c r="A348" s="56"/>
      <c r="B348" s="56"/>
      <c r="C348" s="56"/>
      <c r="D348" s="56"/>
      <c r="E348" s="56"/>
      <c r="F348" s="56"/>
      <c r="G348" s="57"/>
      <c r="H348" s="57"/>
      <c r="I348" s="57"/>
      <c r="K348" s="12"/>
    </row>
    <row r="349" spans="1:11" x14ac:dyDescent="0.2">
      <c r="A349" s="56"/>
      <c r="B349" s="56"/>
      <c r="C349" s="56"/>
      <c r="D349" s="56"/>
      <c r="E349" s="56"/>
      <c r="F349" s="56"/>
      <c r="G349" s="57"/>
      <c r="H349" s="57"/>
      <c r="I349" s="57"/>
      <c r="K349" s="12"/>
    </row>
    <row r="350" spans="1:11" x14ac:dyDescent="0.2">
      <c r="A350" s="56"/>
      <c r="B350" s="56"/>
      <c r="C350" s="56"/>
      <c r="D350" s="56"/>
      <c r="E350" s="56"/>
      <c r="F350" s="56"/>
      <c r="G350" s="57"/>
      <c r="H350" s="57"/>
      <c r="I350" s="57"/>
      <c r="K350" s="12"/>
    </row>
    <row r="351" spans="1:11" x14ac:dyDescent="0.2">
      <c r="A351" s="56"/>
      <c r="B351" s="56"/>
      <c r="C351" s="56"/>
      <c r="D351" s="56"/>
      <c r="E351" s="56"/>
      <c r="F351" s="56"/>
      <c r="G351" s="57"/>
      <c r="H351" s="57"/>
      <c r="I351" s="57"/>
      <c r="K351" s="12"/>
    </row>
    <row r="352" spans="1:11" x14ac:dyDescent="0.2">
      <c r="A352" s="56"/>
      <c r="B352" s="56"/>
      <c r="C352" s="56"/>
      <c r="D352" s="56"/>
      <c r="E352" s="56"/>
      <c r="F352" s="56"/>
      <c r="G352" s="57"/>
      <c r="H352" s="57"/>
      <c r="I352" s="57"/>
      <c r="K352" s="12"/>
    </row>
    <row r="353" spans="1:11" x14ac:dyDescent="0.2">
      <c r="A353" s="56"/>
      <c r="B353" s="56"/>
      <c r="C353" s="56"/>
      <c r="D353" s="56"/>
      <c r="E353" s="56"/>
      <c r="F353" s="56"/>
      <c r="G353" s="57"/>
      <c r="H353" s="57"/>
      <c r="I353" s="57"/>
      <c r="K353" s="12"/>
    </row>
    <row r="354" spans="1:11" x14ac:dyDescent="0.2">
      <c r="A354" s="56"/>
      <c r="B354" s="56"/>
      <c r="C354" s="56"/>
      <c r="D354" s="56"/>
      <c r="E354" s="56"/>
      <c r="F354" s="56"/>
      <c r="G354" s="57"/>
      <c r="H354" s="57"/>
      <c r="I354" s="57"/>
      <c r="K354" s="12"/>
    </row>
    <row r="355" spans="1:11" x14ac:dyDescent="0.2">
      <c r="A355" s="56"/>
      <c r="B355" s="56"/>
      <c r="C355" s="56"/>
      <c r="D355" s="56"/>
      <c r="E355" s="56"/>
      <c r="F355" s="56"/>
      <c r="G355" s="57"/>
      <c r="H355" s="57"/>
      <c r="I355" s="57"/>
      <c r="K355" s="12"/>
    </row>
    <row r="356" spans="1:11" x14ac:dyDescent="0.2">
      <c r="A356" s="56"/>
      <c r="B356" s="56"/>
      <c r="C356" s="56"/>
      <c r="D356" s="56"/>
      <c r="E356" s="56"/>
      <c r="F356" s="56"/>
      <c r="G356" s="57"/>
      <c r="H356" s="57"/>
      <c r="I356" s="57"/>
      <c r="K356" s="12"/>
    </row>
    <row r="357" spans="1:11" x14ac:dyDescent="0.2">
      <c r="A357" s="56"/>
      <c r="B357" s="56"/>
      <c r="C357" s="56"/>
      <c r="D357" s="56"/>
      <c r="E357" s="56"/>
      <c r="F357" s="56"/>
      <c r="G357" s="57"/>
      <c r="H357" s="57"/>
      <c r="I357" s="57"/>
      <c r="K357" s="12"/>
    </row>
    <row r="358" spans="1:11" x14ac:dyDescent="0.2">
      <c r="A358" s="56"/>
      <c r="B358" s="56"/>
      <c r="C358" s="56"/>
      <c r="D358" s="56"/>
      <c r="E358" s="56"/>
      <c r="F358" s="56"/>
      <c r="G358" s="57"/>
      <c r="H358" s="57"/>
      <c r="I358" s="57"/>
      <c r="K358" s="12"/>
    </row>
    <row r="359" spans="1:11" x14ac:dyDescent="0.2">
      <c r="A359" s="56"/>
      <c r="B359" s="56"/>
      <c r="C359" s="56"/>
      <c r="D359" s="56"/>
      <c r="E359" s="56"/>
      <c r="F359" s="56"/>
      <c r="G359" s="57"/>
      <c r="H359" s="57"/>
      <c r="I359" s="57"/>
      <c r="K359" s="12"/>
    </row>
    <row r="360" spans="1:11" x14ac:dyDescent="0.2">
      <c r="A360" s="56"/>
      <c r="B360" s="56"/>
      <c r="C360" s="56"/>
      <c r="D360" s="56"/>
      <c r="E360" s="56"/>
      <c r="F360" s="56"/>
      <c r="G360" s="57"/>
      <c r="H360" s="57"/>
      <c r="I360" s="57"/>
      <c r="K360" s="12"/>
    </row>
    <row r="361" spans="1:11" x14ac:dyDescent="0.2">
      <c r="A361" s="56"/>
      <c r="B361" s="56"/>
      <c r="C361" s="56"/>
      <c r="D361" s="56"/>
      <c r="E361" s="56"/>
      <c r="F361" s="56"/>
      <c r="G361" s="57"/>
      <c r="H361" s="57"/>
      <c r="I361" s="57"/>
      <c r="K361" s="12"/>
    </row>
    <row r="362" spans="1:11" x14ac:dyDescent="0.2">
      <c r="A362" s="56"/>
      <c r="B362" s="56"/>
      <c r="C362" s="56"/>
      <c r="D362" s="56"/>
      <c r="E362" s="56"/>
      <c r="F362" s="56"/>
      <c r="G362" s="57"/>
      <c r="H362" s="57"/>
      <c r="I362" s="57"/>
      <c r="K362" s="12"/>
    </row>
    <row r="363" spans="1:11" x14ac:dyDescent="0.2">
      <c r="A363" s="56"/>
      <c r="B363" s="56"/>
      <c r="C363" s="56"/>
      <c r="D363" s="56"/>
      <c r="E363" s="56"/>
      <c r="F363" s="56"/>
      <c r="G363" s="57"/>
      <c r="H363" s="57"/>
      <c r="I363" s="57"/>
      <c r="K363" s="12"/>
    </row>
    <row r="364" spans="1:11" x14ac:dyDescent="0.2">
      <c r="A364" s="56"/>
      <c r="B364" s="56"/>
      <c r="C364" s="56"/>
      <c r="D364" s="56"/>
      <c r="E364" s="56"/>
      <c r="F364" s="56"/>
      <c r="G364" s="57"/>
      <c r="H364" s="57"/>
      <c r="I364" s="57"/>
      <c r="K364" s="12"/>
    </row>
    <row r="365" spans="1:11" x14ac:dyDescent="0.2">
      <c r="A365" s="56"/>
      <c r="B365" s="56"/>
      <c r="C365" s="56"/>
      <c r="D365" s="56"/>
      <c r="E365" s="56"/>
      <c r="F365" s="56"/>
      <c r="G365" s="57"/>
      <c r="H365" s="57"/>
      <c r="I365" s="57"/>
      <c r="K365" s="12"/>
    </row>
    <row r="366" spans="1:11" x14ac:dyDescent="0.2">
      <c r="A366" s="56"/>
      <c r="B366" s="56"/>
      <c r="C366" s="56"/>
      <c r="D366" s="56"/>
      <c r="E366" s="56"/>
      <c r="F366" s="56"/>
      <c r="G366" s="57"/>
      <c r="H366" s="57"/>
      <c r="I366" s="57"/>
      <c r="K366" s="12"/>
    </row>
    <row r="367" spans="1:11" x14ac:dyDescent="0.2">
      <c r="A367" s="56"/>
      <c r="B367" s="56"/>
      <c r="C367" s="56"/>
      <c r="D367" s="56"/>
      <c r="E367" s="56"/>
      <c r="F367" s="56"/>
      <c r="G367" s="57"/>
      <c r="H367" s="57"/>
      <c r="I367" s="57"/>
      <c r="K367" s="12"/>
    </row>
    <row r="368" spans="1:11" x14ac:dyDescent="0.2">
      <c r="A368" s="56"/>
      <c r="B368" s="56"/>
      <c r="C368" s="56"/>
      <c r="D368" s="56"/>
      <c r="E368" s="56"/>
      <c r="F368" s="56"/>
      <c r="G368" s="57"/>
      <c r="H368" s="57"/>
      <c r="I368" s="57"/>
      <c r="K368" s="12"/>
    </row>
    <row r="369" spans="1:11" x14ac:dyDescent="0.2">
      <c r="A369" s="56"/>
      <c r="B369" s="56"/>
      <c r="C369" s="56"/>
      <c r="D369" s="56"/>
      <c r="E369" s="56"/>
      <c r="F369" s="56"/>
      <c r="G369" s="57"/>
      <c r="H369" s="57"/>
      <c r="I369" s="57"/>
      <c r="K369" s="12"/>
    </row>
    <row r="370" spans="1:11" x14ac:dyDescent="0.2">
      <c r="A370" s="56"/>
      <c r="B370" s="56"/>
      <c r="C370" s="56"/>
      <c r="D370" s="56"/>
      <c r="E370" s="56"/>
      <c r="F370" s="56"/>
      <c r="G370" s="57"/>
      <c r="H370" s="57"/>
      <c r="I370" s="57"/>
      <c r="K370" s="12"/>
    </row>
    <row r="371" spans="1:11" x14ac:dyDescent="0.2">
      <c r="A371" s="56"/>
      <c r="B371" s="56"/>
      <c r="C371" s="56"/>
      <c r="D371" s="56"/>
      <c r="E371" s="56"/>
      <c r="F371" s="56"/>
      <c r="G371" s="57"/>
      <c r="H371" s="57"/>
      <c r="I371" s="57"/>
      <c r="K371" s="12"/>
    </row>
    <row r="372" spans="1:11" x14ac:dyDescent="0.2">
      <c r="A372" s="56"/>
      <c r="B372" s="56"/>
      <c r="C372" s="56"/>
      <c r="D372" s="56"/>
      <c r="E372" s="56"/>
      <c r="F372" s="56"/>
      <c r="G372" s="57"/>
      <c r="H372" s="57"/>
      <c r="I372" s="57"/>
      <c r="K372" s="12"/>
    </row>
    <row r="373" spans="1:11" x14ac:dyDescent="0.2">
      <c r="A373" s="56"/>
      <c r="B373" s="56"/>
      <c r="C373" s="56"/>
      <c r="D373" s="56"/>
      <c r="E373" s="56"/>
      <c r="F373" s="56"/>
      <c r="G373" s="57"/>
      <c r="H373" s="57"/>
      <c r="I373" s="57"/>
      <c r="K373" s="12"/>
    </row>
    <row r="374" spans="1:11" x14ac:dyDescent="0.2">
      <c r="A374" s="56"/>
      <c r="B374" s="56"/>
      <c r="C374" s="56"/>
      <c r="D374" s="56"/>
      <c r="E374" s="56"/>
      <c r="F374" s="56"/>
      <c r="G374" s="57"/>
      <c r="H374" s="57"/>
      <c r="I374" s="57"/>
      <c r="K374" s="12"/>
    </row>
    <row r="375" spans="1:11" x14ac:dyDescent="0.2">
      <c r="A375" s="56"/>
      <c r="B375" s="56"/>
      <c r="C375" s="56"/>
      <c r="D375" s="56"/>
      <c r="E375" s="56"/>
      <c r="F375" s="56"/>
      <c r="G375" s="57"/>
      <c r="H375" s="57"/>
      <c r="I375" s="57"/>
      <c r="K375" s="12"/>
    </row>
    <row r="376" spans="1:11" x14ac:dyDescent="0.2">
      <c r="A376" s="56"/>
      <c r="B376" s="56"/>
      <c r="C376" s="56"/>
      <c r="D376" s="56"/>
      <c r="E376" s="56"/>
      <c r="F376" s="56"/>
      <c r="G376" s="57"/>
      <c r="H376" s="57"/>
      <c r="I376" s="57"/>
      <c r="K376" s="12"/>
    </row>
    <row r="377" spans="1:11" x14ac:dyDescent="0.2">
      <c r="A377" s="56"/>
      <c r="B377" s="56"/>
      <c r="C377" s="56"/>
      <c r="D377" s="56"/>
      <c r="E377" s="56"/>
      <c r="F377" s="56"/>
      <c r="G377" s="57"/>
      <c r="H377" s="57"/>
      <c r="I377" s="57"/>
      <c r="K377" s="12"/>
    </row>
    <row r="378" spans="1:11" x14ac:dyDescent="0.2">
      <c r="A378" s="56"/>
      <c r="B378" s="56"/>
      <c r="C378" s="56"/>
      <c r="D378" s="56"/>
      <c r="E378" s="56"/>
      <c r="F378" s="56"/>
      <c r="G378" s="57"/>
      <c r="H378" s="57"/>
      <c r="I378" s="57"/>
      <c r="K378" s="12"/>
    </row>
    <row r="379" spans="1:11" x14ac:dyDescent="0.2">
      <c r="A379" s="56"/>
      <c r="B379" s="56"/>
      <c r="C379" s="56"/>
      <c r="D379" s="56"/>
      <c r="E379" s="56"/>
      <c r="F379" s="56"/>
      <c r="G379" s="57"/>
      <c r="H379" s="57"/>
      <c r="I379" s="57"/>
      <c r="K379" s="12"/>
    </row>
    <row r="380" spans="1:11" x14ac:dyDescent="0.2">
      <c r="A380" s="56"/>
      <c r="B380" s="56"/>
      <c r="C380" s="56"/>
      <c r="D380" s="56"/>
      <c r="E380" s="56"/>
      <c r="F380" s="56"/>
      <c r="G380" s="57"/>
      <c r="H380" s="57"/>
      <c r="I380" s="57"/>
      <c r="K380" s="12"/>
    </row>
    <row r="381" spans="1:11" x14ac:dyDescent="0.2">
      <c r="A381" s="56"/>
      <c r="B381" s="56"/>
      <c r="C381" s="56"/>
      <c r="D381" s="56"/>
      <c r="E381" s="56"/>
      <c r="F381" s="56"/>
      <c r="G381" s="57"/>
      <c r="H381" s="57"/>
      <c r="I381" s="57"/>
      <c r="K381" s="12"/>
    </row>
    <row r="382" spans="1:11" x14ac:dyDescent="0.2">
      <c r="A382" s="56"/>
      <c r="B382" s="56"/>
      <c r="C382" s="56"/>
      <c r="D382" s="56"/>
      <c r="E382" s="56"/>
      <c r="F382" s="56"/>
      <c r="G382" s="57"/>
      <c r="H382" s="57"/>
      <c r="I382" s="57"/>
      <c r="K382" s="12"/>
    </row>
    <row r="383" spans="1:11" x14ac:dyDescent="0.2">
      <c r="A383" s="56"/>
      <c r="B383" s="56"/>
      <c r="C383" s="56"/>
      <c r="D383" s="56"/>
      <c r="E383" s="56"/>
      <c r="F383" s="56"/>
      <c r="G383" s="57"/>
      <c r="H383" s="57"/>
      <c r="I383" s="57"/>
      <c r="K383" s="12"/>
    </row>
    <row r="384" spans="1:11" x14ac:dyDescent="0.2">
      <c r="A384" s="56"/>
      <c r="B384" s="56"/>
      <c r="C384" s="56"/>
      <c r="D384" s="56"/>
      <c r="E384" s="56"/>
      <c r="F384" s="56"/>
      <c r="G384" s="57"/>
      <c r="H384" s="57"/>
      <c r="I384" s="57"/>
      <c r="K384" s="12"/>
    </row>
    <row r="385" spans="1:11" x14ac:dyDescent="0.2">
      <c r="A385" s="56"/>
      <c r="B385" s="56"/>
      <c r="C385" s="56"/>
      <c r="D385" s="56"/>
      <c r="E385" s="56"/>
      <c r="F385" s="56"/>
      <c r="G385" s="57"/>
      <c r="H385" s="57"/>
      <c r="I385" s="57"/>
      <c r="K385" s="12"/>
    </row>
    <row r="386" spans="1:11" x14ac:dyDescent="0.2">
      <c r="A386" s="56"/>
      <c r="B386" s="56"/>
      <c r="C386" s="56"/>
      <c r="D386" s="56"/>
      <c r="E386" s="56"/>
      <c r="F386" s="56"/>
      <c r="G386" s="57"/>
      <c r="H386" s="57"/>
      <c r="I386" s="57"/>
      <c r="K386" s="12"/>
    </row>
    <row r="387" spans="1:11" x14ac:dyDescent="0.2">
      <c r="A387" s="56"/>
      <c r="B387" s="56"/>
      <c r="C387" s="56"/>
      <c r="D387" s="56"/>
      <c r="E387" s="56"/>
      <c r="F387" s="56"/>
      <c r="G387" s="57"/>
      <c r="H387" s="57"/>
      <c r="I387" s="57"/>
      <c r="K387" s="12"/>
    </row>
    <row r="388" spans="1:11" x14ac:dyDescent="0.2">
      <c r="A388" s="56"/>
      <c r="B388" s="56"/>
      <c r="C388" s="56"/>
      <c r="D388" s="56"/>
      <c r="E388" s="56"/>
      <c r="F388" s="56"/>
      <c r="G388" s="57"/>
      <c r="H388" s="57"/>
      <c r="I388" s="57"/>
      <c r="K388" s="12"/>
    </row>
    <row r="389" spans="1:11" x14ac:dyDescent="0.2">
      <c r="A389" s="56"/>
      <c r="B389" s="56"/>
      <c r="C389" s="56"/>
      <c r="D389" s="56"/>
      <c r="E389" s="56"/>
      <c r="F389" s="56"/>
      <c r="G389" s="57"/>
      <c r="H389" s="57"/>
      <c r="I389" s="57"/>
      <c r="K389" s="12"/>
    </row>
    <row r="390" spans="1:11" x14ac:dyDescent="0.2">
      <c r="A390" s="56"/>
      <c r="B390" s="56"/>
      <c r="C390" s="56"/>
      <c r="D390" s="56"/>
      <c r="E390" s="56"/>
      <c r="F390" s="56"/>
      <c r="G390" s="57"/>
      <c r="H390" s="57"/>
      <c r="I390" s="57"/>
      <c r="K390" s="12"/>
    </row>
    <row r="391" spans="1:11" x14ac:dyDescent="0.2">
      <c r="A391" s="56"/>
      <c r="B391" s="56"/>
      <c r="C391" s="56"/>
      <c r="D391" s="56"/>
      <c r="E391" s="56"/>
      <c r="F391" s="56"/>
      <c r="G391" s="57"/>
      <c r="H391" s="57"/>
      <c r="I391" s="57"/>
      <c r="K391" s="12"/>
    </row>
    <row r="392" spans="1:11" x14ac:dyDescent="0.2">
      <c r="A392" s="56"/>
      <c r="B392" s="56"/>
      <c r="C392" s="56"/>
      <c r="D392" s="56"/>
      <c r="E392" s="56"/>
      <c r="F392" s="56"/>
      <c r="G392" s="57"/>
      <c r="H392" s="57"/>
      <c r="I392" s="57"/>
      <c r="K392" s="12"/>
    </row>
    <row r="393" spans="1:11" x14ac:dyDescent="0.2">
      <c r="A393" s="56"/>
      <c r="B393" s="56"/>
      <c r="C393" s="56"/>
      <c r="D393" s="56"/>
      <c r="E393" s="56"/>
      <c r="F393" s="56"/>
      <c r="G393" s="57"/>
      <c r="H393" s="57"/>
      <c r="I393" s="57"/>
      <c r="K393" s="12"/>
    </row>
    <row r="394" spans="1:11" x14ac:dyDescent="0.2">
      <c r="A394" s="56"/>
      <c r="B394" s="56"/>
      <c r="C394" s="56"/>
      <c r="D394" s="56"/>
      <c r="E394" s="56"/>
      <c r="F394" s="56"/>
      <c r="G394" s="57"/>
      <c r="H394" s="57"/>
      <c r="I394" s="57"/>
      <c r="K394" s="12"/>
    </row>
    <row r="395" spans="1:11" x14ac:dyDescent="0.2">
      <c r="A395" s="56"/>
      <c r="B395" s="56"/>
      <c r="C395" s="56"/>
      <c r="D395" s="56"/>
      <c r="E395" s="56"/>
      <c r="F395" s="56"/>
      <c r="G395" s="57"/>
      <c r="H395" s="57"/>
      <c r="I395" s="57"/>
      <c r="K395" s="12"/>
    </row>
    <row r="396" spans="1:11" x14ac:dyDescent="0.2">
      <c r="A396" s="56"/>
      <c r="B396" s="56"/>
      <c r="C396" s="56"/>
      <c r="D396" s="56"/>
      <c r="E396" s="56"/>
      <c r="F396" s="56"/>
      <c r="G396" s="57"/>
      <c r="H396" s="57"/>
      <c r="I396" s="57"/>
      <c r="K396" s="12"/>
    </row>
    <row r="397" spans="1:11" x14ac:dyDescent="0.2">
      <c r="A397" s="56"/>
      <c r="B397" s="56"/>
      <c r="C397" s="56"/>
      <c r="D397" s="56"/>
      <c r="E397" s="56"/>
      <c r="F397" s="56"/>
      <c r="G397" s="57"/>
      <c r="H397" s="57"/>
      <c r="I397" s="57"/>
      <c r="K397" s="12"/>
    </row>
    <row r="398" spans="1:11" x14ac:dyDescent="0.2">
      <c r="A398" s="56"/>
      <c r="B398" s="56"/>
      <c r="C398" s="56"/>
      <c r="D398" s="56"/>
      <c r="E398" s="56"/>
      <c r="F398" s="56"/>
      <c r="G398" s="57"/>
      <c r="H398" s="57"/>
      <c r="I398" s="57"/>
      <c r="K398" s="12"/>
    </row>
    <row r="399" spans="1:11" x14ac:dyDescent="0.2">
      <c r="A399" s="56"/>
      <c r="B399" s="56"/>
      <c r="C399" s="56"/>
      <c r="D399" s="56"/>
      <c r="E399" s="56"/>
      <c r="F399" s="56"/>
      <c r="G399" s="57"/>
      <c r="H399" s="57"/>
      <c r="I399" s="57"/>
      <c r="K399" s="12"/>
    </row>
    <row r="400" spans="1:11" x14ac:dyDescent="0.2">
      <c r="A400" s="56"/>
      <c r="B400" s="56"/>
      <c r="C400" s="56"/>
      <c r="D400" s="56"/>
      <c r="E400" s="56"/>
      <c r="F400" s="56"/>
      <c r="G400" s="57"/>
      <c r="H400" s="57"/>
      <c r="I400" s="57"/>
      <c r="K400" s="12"/>
    </row>
    <row r="401" spans="1:11" x14ac:dyDescent="0.2">
      <c r="A401" s="56"/>
      <c r="B401" s="56"/>
      <c r="C401" s="56"/>
      <c r="D401" s="56"/>
      <c r="E401" s="56"/>
      <c r="F401" s="56"/>
      <c r="G401" s="57"/>
      <c r="H401" s="57"/>
      <c r="I401" s="57"/>
      <c r="K401" s="12"/>
    </row>
    <row r="402" spans="1:11" x14ac:dyDescent="0.2">
      <c r="A402" s="56"/>
      <c r="B402" s="56"/>
      <c r="C402" s="56"/>
      <c r="D402" s="56"/>
      <c r="E402" s="56"/>
      <c r="F402" s="56"/>
      <c r="G402" s="57"/>
      <c r="H402" s="57"/>
      <c r="I402" s="57"/>
      <c r="K402" s="12"/>
    </row>
    <row r="403" spans="1:11" x14ac:dyDescent="0.2">
      <c r="A403" s="56"/>
      <c r="B403" s="56"/>
      <c r="C403" s="56"/>
      <c r="D403" s="56"/>
      <c r="E403" s="56"/>
      <c r="F403" s="56"/>
      <c r="G403" s="57"/>
      <c r="H403" s="57"/>
      <c r="I403" s="57"/>
      <c r="K403" s="12"/>
    </row>
    <row r="404" spans="1:11" x14ac:dyDescent="0.2">
      <c r="A404" s="56"/>
      <c r="B404" s="56"/>
      <c r="C404" s="56"/>
      <c r="D404" s="56"/>
      <c r="E404" s="56"/>
      <c r="F404" s="56"/>
      <c r="G404" s="57"/>
      <c r="H404" s="57"/>
      <c r="I404" s="57"/>
      <c r="K404" s="12"/>
    </row>
    <row r="405" spans="1:11" x14ac:dyDescent="0.2">
      <c r="A405" s="56"/>
      <c r="B405" s="56"/>
      <c r="C405" s="56"/>
      <c r="D405" s="56"/>
      <c r="E405" s="56"/>
      <c r="F405" s="56"/>
      <c r="G405" s="57"/>
      <c r="H405" s="57"/>
      <c r="I405" s="57"/>
      <c r="K405" s="12"/>
    </row>
    <row r="406" spans="1:11" x14ac:dyDescent="0.2">
      <c r="A406" s="56"/>
      <c r="B406" s="56"/>
      <c r="C406" s="56"/>
      <c r="D406" s="56"/>
      <c r="E406" s="56"/>
      <c r="F406" s="56"/>
      <c r="G406" s="57"/>
      <c r="H406" s="57"/>
      <c r="I406" s="57"/>
      <c r="K406" s="12"/>
    </row>
    <row r="407" spans="1:11" x14ac:dyDescent="0.2">
      <c r="A407" s="56"/>
      <c r="B407" s="56"/>
      <c r="C407" s="56"/>
      <c r="D407" s="56"/>
      <c r="E407" s="56"/>
      <c r="F407" s="56"/>
      <c r="G407" s="57"/>
      <c r="H407" s="57"/>
      <c r="I407" s="57"/>
      <c r="K407" s="12"/>
    </row>
    <row r="408" spans="1:11" x14ac:dyDescent="0.2">
      <c r="A408" s="56"/>
      <c r="B408" s="56"/>
      <c r="C408" s="56"/>
      <c r="D408" s="56"/>
      <c r="E408" s="56"/>
      <c r="F408" s="56"/>
      <c r="G408" s="57"/>
      <c r="H408" s="57"/>
      <c r="I408" s="57"/>
      <c r="K408" s="12"/>
    </row>
    <row r="409" spans="1:11" x14ac:dyDescent="0.2">
      <c r="A409" s="56"/>
      <c r="B409" s="56"/>
      <c r="C409" s="56"/>
      <c r="D409" s="56"/>
      <c r="E409" s="56"/>
      <c r="F409" s="56"/>
      <c r="G409" s="57"/>
      <c r="H409" s="57"/>
      <c r="I409" s="57"/>
      <c r="K409" s="12"/>
    </row>
    <row r="410" spans="1:11" x14ac:dyDescent="0.2">
      <c r="A410" s="56"/>
      <c r="B410" s="56"/>
      <c r="C410" s="56"/>
      <c r="D410" s="56"/>
      <c r="E410" s="56"/>
      <c r="F410" s="56"/>
      <c r="G410" s="57"/>
      <c r="H410" s="57"/>
      <c r="I410" s="57"/>
      <c r="K410" s="12"/>
    </row>
    <row r="411" spans="1:11" x14ac:dyDescent="0.2">
      <c r="A411" s="56"/>
      <c r="B411" s="56"/>
      <c r="C411" s="56"/>
      <c r="D411" s="56"/>
      <c r="E411" s="56"/>
      <c r="F411" s="56"/>
      <c r="G411" s="57"/>
      <c r="H411" s="57"/>
      <c r="I411" s="57"/>
      <c r="K411" s="12"/>
    </row>
    <row r="412" spans="1:11" x14ac:dyDescent="0.2">
      <c r="A412" s="56"/>
      <c r="B412" s="56"/>
      <c r="C412" s="56"/>
      <c r="D412" s="56"/>
      <c r="E412" s="56"/>
      <c r="F412" s="56"/>
      <c r="G412" s="57"/>
      <c r="H412" s="57"/>
      <c r="I412" s="57"/>
      <c r="K412" s="12"/>
    </row>
    <row r="413" spans="1:11" x14ac:dyDescent="0.2">
      <c r="A413" s="56"/>
      <c r="B413" s="56"/>
      <c r="C413" s="56"/>
      <c r="D413" s="56"/>
      <c r="E413" s="56"/>
      <c r="F413" s="56"/>
      <c r="G413" s="57"/>
      <c r="H413" s="57"/>
      <c r="I413" s="57"/>
      <c r="K413" s="12"/>
    </row>
    <row r="414" spans="1:11" x14ac:dyDescent="0.2">
      <c r="A414" s="56"/>
      <c r="B414" s="56"/>
      <c r="C414" s="56"/>
      <c r="D414" s="56"/>
      <c r="E414" s="56"/>
      <c r="F414" s="56"/>
      <c r="G414" s="57"/>
      <c r="H414" s="57"/>
      <c r="I414" s="57"/>
      <c r="K414" s="12"/>
    </row>
    <row r="415" spans="1:11" x14ac:dyDescent="0.2">
      <c r="A415" s="56"/>
      <c r="B415" s="56"/>
      <c r="C415" s="56"/>
      <c r="D415" s="56"/>
      <c r="E415" s="56"/>
      <c r="F415" s="56"/>
      <c r="G415" s="57"/>
      <c r="H415" s="57"/>
      <c r="I415" s="57"/>
      <c r="K415" s="12"/>
    </row>
    <row r="416" spans="1:11" x14ac:dyDescent="0.2">
      <c r="A416" s="56"/>
      <c r="B416" s="56"/>
      <c r="C416" s="56"/>
      <c r="D416" s="56"/>
      <c r="E416" s="56"/>
      <c r="F416" s="56"/>
      <c r="G416" s="57"/>
      <c r="H416" s="57"/>
      <c r="I416" s="57"/>
      <c r="K416" s="12"/>
    </row>
    <row r="417" spans="1:11" x14ac:dyDescent="0.2">
      <c r="A417" s="56"/>
      <c r="B417" s="56"/>
      <c r="C417" s="56"/>
      <c r="D417" s="56"/>
      <c r="E417" s="56"/>
      <c r="F417" s="56"/>
      <c r="G417" s="57"/>
      <c r="H417" s="57"/>
      <c r="I417" s="57"/>
      <c r="K417" s="12"/>
    </row>
    <row r="418" spans="1:11" x14ac:dyDescent="0.2">
      <c r="A418" s="56"/>
      <c r="B418" s="56"/>
      <c r="C418" s="56"/>
      <c r="D418" s="56"/>
      <c r="E418" s="56"/>
      <c r="F418" s="56"/>
      <c r="G418" s="57"/>
      <c r="H418" s="57"/>
      <c r="I418" s="57"/>
      <c r="K418" s="12"/>
    </row>
    <row r="419" spans="1:11" x14ac:dyDescent="0.2">
      <c r="A419" s="56"/>
      <c r="B419" s="56"/>
      <c r="C419" s="56"/>
      <c r="D419" s="56"/>
      <c r="E419" s="56"/>
      <c r="F419" s="56"/>
      <c r="G419" s="57"/>
      <c r="H419" s="57"/>
      <c r="I419" s="57"/>
      <c r="K419" s="12"/>
    </row>
    <row r="420" spans="1:11" x14ac:dyDescent="0.2">
      <c r="A420" s="56"/>
      <c r="B420" s="56"/>
      <c r="C420" s="56"/>
      <c r="D420" s="56"/>
      <c r="E420" s="56"/>
      <c r="F420" s="56"/>
      <c r="G420" s="57"/>
      <c r="H420" s="57"/>
      <c r="I420" s="57"/>
      <c r="K420" s="12"/>
    </row>
    <row r="421" spans="1:11" x14ac:dyDescent="0.2">
      <c r="A421" s="56"/>
      <c r="B421" s="56"/>
      <c r="C421" s="56"/>
      <c r="D421" s="56"/>
      <c r="E421" s="56"/>
      <c r="F421" s="56"/>
      <c r="G421" s="57"/>
      <c r="H421" s="57"/>
      <c r="I421" s="57"/>
      <c r="K421" s="12"/>
    </row>
    <row r="422" spans="1:11" x14ac:dyDescent="0.2">
      <c r="A422" s="56"/>
      <c r="B422" s="56"/>
      <c r="C422" s="56"/>
      <c r="D422" s="56"/>
      <c r="E422" s="56"/>
      <c r="F422" s="56"/>
      <c r="G422" s="57"/>
      <c r="H422" s="57"/>
      <c r="I422" s="57"/>
      <c r="K422" s="12"/>
    </row>
    <row r="423" spans="1:11" x14ac:dyDescent="0.2">
      <c r="A423" s="56"/>
      <c r="B423" s="56"/>
      <c r="C423" s="56"/>
      <c r="D423" s="56"/>
      <c r="E423" s="56"/>
      <c r="F423" s="56"/>
      <c r="G423" s="57"/>
      <c r="H423" s="57"/>
      <c r="I423" s="57"/>
      <c r="K423" s="12"/>
    </row>
    <row r="424" spans="1:11" x14ac:dyDescent="0.2">
      <c r="A424" s="56"/>
      <c r="B424" s="56"/>
      <c r="C424" s="56"/>
      <c r="D424" s="56"/>
      <c r="E424" s="56"/>
      <c r="F424" s="56"/>
      <c r="G424" s="57"/>
      <c r="H424" s="57"/>
      <c r="I424" s="57"/>
      <c r="K424" s="12"/>
    </row>
    <row r="425" spans="1:11" x14ac:dyDescent="0.2">
      <c r="A425" s="56"/>
      <c r="B425" s="56"/>
      <c r="C425" s="56"/>
      <c r="D425" s="56"/>
      <c r="E425" s="56"/>
      <c r="F425" s="56"/>
      <c r="G425" s="57"/>
      <c r="H425" s="57"/>
      <c r="I425" s="57"/>
      <c r="K425" s="12"/>
    </row>
    <row r="426" spans="1:11" x14ac:dyDescent="0.2">
      <c r="A426" s="56"/>
      <c r="B426" s="56"/>
      <c r="C426" s="56"/>
      <c r="D426" s="56"/>
      <c r="E426" s="56"/>
      <c r="F426" s="56"/>
      <c r="G426" s="57"/>
      <c r="H426" s="57"/>
      <c r="I426" s="57"/>
      <c r="K426" s="12"/>
    </row>
    <row r="427" spans="1:11" x14ac:dyDescent="0.2">
      <c r="A427" s="56"/>
      <c r="B427" s="56"/>
      <c r="C427" s="56"/>
      <c r="D427" s="56"/>
      <c r="E427" s="56"/>
      <c r="F427" s="56"/>
      <c r="G427" s="57"/>
      <c r="H427" s="57"/>
      <c r="I427" s="57"/>
      <c r="K427" s="12"/>
    </row>
    <row r="428" spans="1:11" x14ac:dyDescent="0.2">
      <c r="A428" s="56"/>
      <c r="B428" s="56"/>
      <c r="C428" s="56"/>
      <c r="D428" s="56"/>
      <c r="E428" s="56"/>
      <c r="F428" s="56"/>
      <c r="G428" s="57"/>
      <c r="H428" s="57"/>
      <c r="I428" s="57"/>
      <c r="K428" s="12"/>
    </row>
    <row r="429" spans="1:11" x14ac:dyDescent="0.2">
      <c r="A429" s="56"/>
      <c r="B429" s="56"/>
      <c r="C429" s="56"/>
      <c r="D429" s="56"/>
      <c r="E429" s="56"/>
      <c r="F429" s="56"/>
      <c r="G429" s="57"/>
      <c r="H429" s="57"/>
      <c r="I429" s="57"/>
      <c r="K429" s="12"/>
    </row>
    <row r="430" spans="1:11" x14ac:dyDescent="0.2">
      <c r="A430" s="56"/>
      <c r="B430" s="56"/>
      <c r="C430" s="56"/>
      <c r="D430" s="56"/>
      <c r="E430" s="56"/>
      <c r="F430" s="56"/>
      <c r="G430" s="57"/>
      <c r="H430" s="57"/>
      <c r="I430" s="57"/>
      <c r="K430" s="12"/>
    </row>
    <row r="431" spans="1:11" x14ac:dyDescent="0.2">
      <c r="A431" s="56"/>
      <c r="B431" s="56"/>
      <c r="C431" s="56"/>
      <c r="D431" s="56"/>
      <c r="E431" s="56"/>
      <c r="F431" s="56"/>
      <c r="G431" s="57"/>
      <c r="H431" s="57"/>
      <c r="I431" s="57"/>
      <c r="K431" s="12"/>
    </row>
    <row r="432" spans="1:11" x14ac:dyDescent="0.2">
      <c r="A432" s="56"/>
      <c r="B432" s="56"/>
      <c r="C432" s="56"/>
      <c r="D432" s="56"/>
      <c r="E432" s="56"/>
      <c r="F432" s="56"/>
      <c r="G432" s="57"/>
      <c r="H432" s="57"/>
      <c r="I432" s="57"/>
      <c r="K432" s="12"/>
    </row>
    <row r="433" spans="1:11" x14ac:dyDescent="0.2">
      <c r="A433" s="56"/>
      <c r="B433" s="56"/>
      <c r="C433" s="56"/>
      <c r="D433" s="56"/>
      <c r="E433" s="56"/>
      <c r="F433" s="56"/>
      <c r="G433" s="57"/>
      <c r="H433" s="57"/>
      <c r="I433" s="57"/>
      <c r="K433" s="12"/>
    </row>
    <row r="434" spans="1:11" x14ac:dyDescent="0.2">
      <c r="A434" s="56"/>
      <c r="B434" s="56"/>
      <c r="C434" s="56"/>
      <c r="D434" s="56"/>
      <c r="E434" s="56"/>
      <c r="F434" s="56"/>
      <c r="G434" s="57"/>
      <c r="H434" s="57"/>
      <c r="I434" s="57"/>
      <c r="K434" s="12"/>
    </row>
    <row r="435" spans="1:11" x14ac:dyDescent="0.2">
      <c r="A435" s="56"/>
      <c r="B435" s="56"/>
      <c r="C435" s="56"/>
      <c r="D435" s="56"/>
      <c r="E435" s="56"/>
      <c r="F435" s="56"/>
      <c r="G435" s="57"/>
      <c r="H435" s="57"/>
      <c r="I435" s="57"/>
      <c r="K435" s="12"/>
    </row>
    <row r="436" spans="1:11" x14ac:dyDescent="0.2">
      <c r="A436" s="56"/>
      <c r="B436" s="56"/>
      <c r="C436" s="56"/>
      <c r="D436" s="56"/>
      <c r="E436" s="56"/>
      <c r="F436" s="56"/>
      <c r="G436" s="57"/>
      <c r="H436" s="57"/>
      <c r="I436" s="57"/>
      <c r="K436" s="12"/>
    </row>
    <row r="437" spans="1:11" x14ac:dyDescent="0.2">
      <c r="A437" s="56"/>
      <c r="B437" s="56"/>
      <c r="C437" s="56"/>
      <c r="D437" s="56"/>
      <c r="E437" s="56"/>
      <c r="F437" s="56"/>
      <c r="G437" s="57"/>
      <c r="H437" s="57"/>
      <c r="I437" s="57"/>
      <c r="K437" s="12"/>
    </row>
    <row r="438" spans="1:11" x14ac:dyDescent="0.2">
      <c r="A438" s="56"/>
      <c r="B438" s="56"/>
      <c r="C438" s="56"/>
      <c r="D438" s="56"/>
      <c r="E438" s="56"/>
      <c r="F438" s="56"/>
      <c r="G438" s="57"/>
      <c r="H438" s="57"/>
      <c r="I438" s="57"/>
      <c r="K438" s="12"/>
    </row>
    <row r="439" spans="1:11" x14ac:dyDescent="0.2">
      <c r="A439" s="56"/>
      <c r="B439" s="56"/>
      <c r="C439" s="56"/>
      <c r="D439" s="56"/>
      <c r="E439" s="56"/>
      <c r="F439" s="56"/>
      <c r="G439" s="57"/>
      <c r="H439" s="57"/>
      <c r="I439" s="57"/>
      <c r="K439" s="12"/>
    </row>
    <row r="440" spans="1:11" x14ac:dyDescent="0.2">
      <c r="A440" s="56"/>
      <c r="B440" s="56"/>
      <c r="C440" s="56"/>
      <c r="D440" s="56"/>
      <c r="E440" s="56"/>
      <c r="F440" s="56"/>
      <c r="G440" s="57"/>
      <c r="H440" s="57"/>
      <c r="I440" s="57"/>
      <c r="K440" s="12"/>
    </row>
    <row r="441" spans="1:11" x14ac:dyDescent="0.2">
      <c r="A441" s="56"/>
      <c r="B441" s="56"/>
      <c r="C441" s="56"/>
      <c r="D441" s="56"/>
      <c r="E441" s="56"/>
      <c r="F441" s="56"/>
      <c r="G441" s="57"/>
      <c r="H441" s="57"/>
      <c r="I441" s="57"/>
      <c r="K441" s="12"/>
    </row>
    <row r="442" spans="1:11" x14ac:dyDescent="0.2">
      <c r="A442" s="56"/>
      <c r="B442" s="56"/>
      <c r="C442" s="56"/>
      <c r="D442" s="56"/>
      <c r="E442" s="56"/>
      <c r="F442" s="56"/>
      <c r="G442" s="57"/>
      <c r="H442" s="57"/>
      <c r="I442" s="57"/>
      <c r="K442" s="12"/>
    </row>
    <row r="443" spans="1:11" x14ac:dyDescent="0.2">
      <c r="A443" s="56"/>
      <c r="B443" s="56"/>
      <c r="C443" s="56"/>
      <c r="D443" s="56"/>
      <c r="E443" s="56"/>
      <c r="F443" s="56"/>
      <c r="G443" s="57"/>
      <c r="H443" s="57"/>
      <c r="I443" s="57"/>
      <c r="K443" s="12"/>
    </row>
    <row r="444" spans="1:11" x14ac:dyDescent="0.2">
      <c r="A444" s="56"/>
      <c r="B444" s="56"/>
      <c r="C444" s="56"/>
      <c r="D444" s="56"/>
      <c r="E444" s="56"/>
      <c r="F444" s="56"/>
      <c r="G444" s="57"/>
      <c r="H444" s="57"/>
      <c r="I444" s="57"/>
      <c r="K444" s="12"/>
    </row>
    <row r="445" spans="1:11" x14ac:dyDescent="0.2">
      <c r="A445" s="56"/>
      <c r="B445" s="56"/>
      <c r="C445" s="56"/>
      <c r="D445" s="56"/>
      <c r="E445" s="56"/>
      <c r="F445" s="56"/>
      <c r="G445" s="57"/>
      <c r="H445" s="57"/>
      <c r="I445" s="57"/>
      <c r="K445" s="12"/>
    </row>
    <row r="446" spans="1:11" x14ac:dyDescent="0.2">
      <c r="A446" s="56"/>
      <c r="B446" s="56"/>
      <c r="C446" s="56"/>
      <c r="D446" s="56"/>
      <c r="E446" s="56"/>
      <c r="F446" s="56"/>
      <c r="G446" s="57"/>
      <c r="H446" s="57"/>
      <c r="I446" s="57"/>
      <c r="K446" s="12"/>
    </row>
    <row r="447" spans="1:11" x14ac:dyDescent="0.2">
      <c r="A447" s="56"/>
      <c r="B447" s="56"/>
      <c r="C447" s="56"/>
      <c r="D447" s="56"/>
      <c r="E447" s="56"/>
      <c r="F447" s="56"/>
      <c r="G447" s="57"/>
      <c r="H447" s="57"/>
      <c r="I447" s="57"/>
      <c r="K447" s="12"/>
    </row>
    <row r="448" spans="1:11" x14ac:dyDescent="0.2">
      <c r="A448" s="56"/>
      <c r="B448" s="56"/>
      <c r="C448" s="56"/>
      <c r="D448" s="56"/>
      <c r="E448" s="56"/>
      <c r="F448" s="56"/>
      <c r="G448" s="57"/>
      <c r="H448" s="57"/>
      <c r="I448" s="57"/>
      <c r="K448" s="12"/>
    </row>
    <row r="449" spans="1:11" x14ac:dyDescent="0.2">
      <c r="A449" s="56"/>
      <c r="B449" s="56"/>
      <c r="C449" s="56"/>
      <c r="D449" s="56"/>
      <c r="E449" s="56"/>
      <c r="F449" s="56"/>
      <c r="G449" s="57"/>
      <c r="H449" s="57"/>
      <c r="I449" s="57"/>
      <c r="K449" s="12"/>
    </row>
    <row r="450" spans="1:11" x14ac:dyDescent="0.2">
      <c r="A450" s="56"/>
      <c r="B450" s="56"/>
      <c r="C450" s="56"/>
      <c r="D450" s="56"/>
      <c r="E450" s="56"/>
      <c r="F450" s="56"/>
      <c r="G450" s="57"/>
      <c r="H450" s="57"/>
      <c r="I450" s="57"/>
      <c r="K450" s="12"/>
    </row>
    <row r="451" spans="1:11" x14ac:dyDescent="0.2">
      <c r="A451" s="56"/>
      <c r="B451" s="56"/>
      <c r="C451" s="56"/>
      <c r="D451" s="56"/>
      <c r="E451" s="56"/>
      <c r="F451" s="56"/>
      <c r="G451" s="57"/>
      <c r="H451" s="57"/>
      <c r="I451" s="57"/>
      <c r="K451" s="12"/>
    </row>
    <row r="452" spans="1:11" x14ac:dyDescent="0.2">
      <c r="A452" s="56"/>
      <c r="B452" s="56"/>
      <c r="C452" s="56"/>
      <c r="D452" s="56"/>
      <c r="E452" s="56"/>
      <c r="F452" s="56"/>
      <c r="G452" s="57"/>
      <c r="H452" s="57"/>
      <c r="I452" s="57"/>
      <c r="K452" s="12"/>
    </row>
    <row r="453" spans="1:11" x14ac:dyDescent="0.2">
      <c r="A453" s="56"/>
      <c r="B453" s="56"/>
      <c r="C453" s="56"/>
      <c r="D453" s="56"/>
      <c r="E453" s="56"/>
      <c r="F453" s="56"/>
      <c r="G453" s="57"/>
      <c r="H453" s="57"/>
      <c r="I453" s="57"/>
      <c r="K453" s="12"/>
    </row>
    <row r="454" spans="1:11" x14ac:dyDescent="0.2">
      <c r="A454" s="56"/>
      <c r="B454" s="56"/>
      <c r="C454" s="56"/>
      <c r="D454" s="56"/>
      <c r="E454" s="56"/>
      <c r="F454" s="56"/>
      <c r="G454" s="57"/>
      <c r="H454" s="57"/>
      <c r="I454" s="57"/>
      <c r="K454" s="12"/>
    </row>
    <row r="455" spans="1:11" x14ac:dyDescent="0.2">
      <c r="A455" s="56"/>
      <c r="B455" s="56"/>
      <c r="C455" s="56"/>
      <c r="D455" s="56"/>
      <c r="E455" s="56"/>
      <c r="F455" s="56"/>
      <c r="G455" s="57"/>
      <c r="H455" s="57"/>
      <c r="I455" s="57"/>
      <c r="K455" s="12"/>
    </row>
    <row r="456" spans="1:11" x14ac:dyDescent="0.2">
      <c r="A456" s="56"/>
      <c r="B456" s="56"/>
      <c r="C456" s="56"/>
      <c r="D456" s="56"/>
      <c r="E456" s="56"/>
      <c r="F456" s="56"/>
      <c r="G456" s="57"/>
      <c r="H456" s="57"/>
      <c r="I456" s="57"/>
      <c r="K456" s="12"/>
    </row>
    <row r="457" spans="1:11" x14ac:dyDescent="0.2">
      <c r="A457" s="56"/>
      <c r="B457" s="56"/>
      <c r="C457" s="56"/>
      <c r="D457" s="56"/>
      <c r="E457" s="56"/>
      <c r="F457" s="56"/>
      <c r="G457" s="57"/>
      <c r="H457" s="57"/>
      <c r="I457" s="57"/>
      <c r="K457" s="12"/>
    </row>
    <row r="458" spans="1:11" x14ac:dyDescent="0.2">
      <c r="A458" s="56"/>
      <c r="B458" s="56"/>
      <c r="C458" s="56"/>
      <c r="D458" s="56"/>
      <c r="E458" s="56"/>
      <c r="F458" s="56"/>
      <c r="G458" s="57"/>
      <c r="H458" s="57"/>
      <c r="I458" s="57"/>
      <c r="K458" s="12"/>
    </row>
    <row r="459" spans="1:11" x14ac:dyDescent="0.2">
      <c r="A459" s="56"/>
      <c r="B459" s="56"/>
      <c r="C459" s="56"/>
      <c r="D459" s="56"/>
      <c r="E459" s="56"/>
      <c r="F459" s="56"/>
      <c r="G459" s="57"/>
      <c r="H459" s="57"/>
      <c r="I459" s="57"/>
      <c r="K459" s="12"/>
    </row>
    <row r="460" spans="1:11" x14ac:dyDescent="0.2">
      <c r="A460" s="56"/>
      <c r="B460" s="56"/>
      <c r="C460" s="56"/>
      <c r="D460" s="56"/>
      <c r="E460" s="56"/>
      <c r="F460" s="56"/>
      <c r="G460" s="57"/>
      <c r="H460" s="57"/>
      <c r="I460" s="57"/>
      <c r="K460" s="12"/>
    </row>
    <row r="461" spans="1:11" x14ac:dyDescent="0.2">
      <c r="A461" s="56"/>
      <c r="B461" s="56"/>
      <c r="C461" s="56"/>
      <c r="D461" s="56"/>
      <c r="E461" s="56"/>
      <c r="F461" s="56"/>
      <c r="G461" s="57"/>
      <c r="H461" s="57"/>
      <c r="I461" s="57"/>
      <c r="K461" s="12"/>
    </row>
    <row r="462" spans="1:11" x14ac:dyDescent="0.2">
      <c r="A462" s="56"/>
      <c r="B462" s="56"/>
      <c r="C462" s="56"/>
      <c r="D462" s="56"/>
      <c r="E462" s="56"/>
      <c r="F462" s="56"/>
      <c r="G462" s="57"/>
      <c r="H462" s="57"/>
      <c r="I462" s="57"/>
      <c r="K462" s="12"/>
    </row>
    <row r="463" spans="1:11" x14ac:dyDescent="0.2">
      <c r="A463" s="56"/>
      <c r="B463" s="56"/>
      <c r="C463" s="56"/>
      <c r="D463" s="56"/>
      <c r="E463" s="56"/>
      <c r="F463" s="56"/>
      <c r="G463" s="57"/>
      <c r="H463" s="57"/>
      <c r="I463" s="57"/>
      <c r="K463" s="12"/>
    </row>
    <row r="464" spans="1:11" x14ac:dyDescent="0.2">
      <c r="A464" s="56"/>
      <c r="B464" s="56"/>
      <c r="C464" s="56"/>
      <c r="D464" s="56"/>
      <c r="E464" s="56"/>
      <c r="F464" s="56"/>
      <c r="G464" s="57"/>
      <c r="H464" s="57"/>
      <c r="I464" s="57"/>
      <c r="K464" s="12"/>
    </row>
    <row r="465" spans="1:11" x14ac:dyDescent="0.2">
      <c r="A465" s="56"/>
      <c r="B465" s="56"/>
      <c r="C465" s="56"/>
      <c r="D465" s="56"/>
      <c r="E465" s="56"/>
      <c r="F465" s="56"/>
      <c r="G465" s="57"/>
      <c r="H465" s="57"/>
      <c r="I465" s="57"/>
      <c r="K465" s="12"/>
    </row>
    <row r="466" spans="1:11" x14ac:dyDescent="0.2">
      <c r="A466" s="56"/>
      <c r="B466" s="56"/>
      <c r="C466" s="56"/>
      <c r="D466" s="56"/>
      <c r="E466" s="56"/>
      <c r="F466" s="56"/>
      <c r="G466" s="57"/>
      <c r="H466" s="57"/>
      <c r="I466" s="57"/>
      <c r="K466" s="12"/>
    </row>
    <row r="467" spans="1:11" x14ac:dyDescent="0.2">
      <c r="A467" s="56"/>
      <c r="B467" s="56"/>
      <c r="C467" s="56"/>
      <c r="D467" s="56"/>
      <c r="E467" s="56"/>
      <c r="F467" s="56"/>
      <c r="G467" s="57"/>
      <c r="H467" s="57"/>
      <c r="I467" s="57"/>
      <c r="K467" s="12"/>
    </row>
    <row r="468" spans="1:11" x14ac:dyDescent="0.2">
      <c r="A468" s="56"/>
      <c r="B468" s="56"/>
      <c r="C468" s="56"/>
      <c r="D468" s="56"/>
      <c r="E468" s="56"/>
      <c r="F468" s="56"/>
      <c r="G468" s="57"/>
      <c r="H468" s="57"/>
      <c r="I468" s="57"/>
      <c r="K468" s="12"/>
    </row>
    <row r="469" spans="1:11" x14ac:dyDescent="0.2">
      <c r="A469" s="56"/>
      <c r="B469" s="56"/>
      <c r="C469" s="56"/>
      <c r="D469" s="56"/>
      <c r="E469" s="56"/>
      <c r="F469" s="56"/>
      <c r="G469" s="57"/>
      <c r="H469" s="57"/>
      <c r="I469" s="57"/>
      <c r="K469" s="12"/>
    </row>
    <row r="470" spans="1:11" x14ac:dyDescent="0.2">
      <c r="A470" s="56"/>
      <c r="B470" s="56"/>
      <c r="C470" s="56"/>
      <c r="D470" s="56"/>
      <c r="E470" s="56"/>
      <c r="F470" s="56"/>
      <c r="G470" s="57"/>
      <c r="H470" s="57"/>
      <c r="I470" s="57"/>
      <c r="K470" s="12"/>
    </row>
    <row r="471" spans="1:11" x14ac:dyDescent="0.2">
      <c r="A471" s="56"/>
      <c r="B471" s="56"/>
      <c r="C471" s="56"/>
      <c r="D471" s="56"/>
      <c r="E471" s="56"/>
      <c r="F471" s="56"/>
      <c r="G471" s="57"/>
      <c r="H471" s="57"/>
      <c r="I471" s="57"/>
      <c r="K471" s="12"/>
    </row>
    <row r="472" spans="1:11" x14ac:dyDescent="0.2">
      <c r="A472" s="56"/>
      <c r="B472" s="56"/>
      <c r="C472" s="56"/>
      <c r="D472" s="56"/>
      <c r="E472" s="56"/>
      <c r="F472" s="56"/>
      <c r="G472" s="57"/>
      <c r="H472" s="57"/>
      <c r="I472" s="57"/>
      <c r="K472" s="12"/>
    </row>
    <row r="473" spans="1:11" x14ac:dyDescent="0.2">
      <c r="A473" s="56"/>
      <c r="B473" s="56"/>
      <c r="C473" s="56"/>
      <c r="D473" s="56"/>
      <c r="E473" s="56"/>
      <c r="F473" s="56"/>
      <c r="G473" s="57"/>
      <c r="H473" s="57"/>
      <c r="I473" s="57"/>
      <c r="K473" s="12"/>
    </row>
    <row r="474" spans="1:11" x14ac:dyDescent="0.2">
      <c r="A474" s="56"/>
      <c r="B474" s="56"/>
      <c r="C474" s="56"/>
      <c r="D474" s="56"/>
      <c r="E474" s="56"/>
      <c r="F474" s="56"/>
      <c r="G474" s="57"/>
      <c r="H474" s="57"/>
      <c r="I474" s="57"/>
      <c r="K474" s="12"/>
    </row>
    <row r="475" spans="1:11" x14ac:dyDescent="0.2">
      <c r="A475" s="56"/>
      <c r="B475" s="56"/>
      <c r="C475" s="56"/>
      <c r="D475" s="56"/>
      <c r="E475" s="56"/>
      <c r="F475" s="56"/>
      <c r="G475" s="57"/>
      <c r="H475" s="57"/>
      <c r="I475" s="57"/>
      <c r="K475" s="12"/>
    </row>
    <row r="476" spans="1:11" x14ac:dyDescent="0.2">
      <c r="A476" s="56"/>
      <c r="B476" s="56"/>
      <c r="C476" s="56"/>
      <c r="D476" s="56"/>
      <c r="E476" s="56"/>
      <c r="F476" s="56"/>
      <c r="G476" s="57"/>
      <c r="H476" s="57"/>
      <c r="I476" s="57"/>
      <c r="K476" s="12"/>
    </row>
    <row r="477" spans="1:11" x14ac:dyDescent="0.2">
      <c r="A477" s="56"/>
      <c r="B477" s="56"/>
      <c r="C477" s="56"/>
      <c r="D477" s="56"/>
      <c r="E477" s="56"/>
      <c r="F477" s="56"/>
      <c r="G477" s="57"/>
      <c r="H477" s="57"/>
      <c r="I477" s="57"/>
      <c r="K477" s="12"/>
    </row>
    <row r="478" spans="1:11" x14ac:dyDescent="0.2">
      <c r="A478" s="56"/>
      <c r="B478" s="56"/>
      <c r="C478" s="56"/>
      <c r="D478" s="56"/>
      <c r="E478" s="56"/>
      <c r="F478" s="56"/>
      <c r="G478" s="57"/>
      <c r="H478" s="57"/>
      <c r="I478" s="57"/>
      <c r="K478" s="12"/>
    </row>
    <row r="479" spans="1:11" x14ac:dyDescent="0.2">
      <c r="A479" s="56"/>
      <c r="B479" s="56"/>
      <c r="C479" s="56"/>
      <c r="D479" s="56"/>
      <c r="E479" s="56"/>
      <c r="F479" s="56"/>
      <c r="G479" s="57"/>
      <c r="H479" s="57"/>
      <c r="I479" s="57"/>
      <c r="K479" s="12"/>
    </row>
    <row r="480" spans="1:11" x14ac:dyDescent="0.2">
      <c r="A480" s="56"/>
      <c r="B480" s="56"/>
      <c r="C480" s="56"/>
      <c r="D480" s="56"/>
      <c r="E480" s="56"/>
      <c r="F480" s="56"/>
      <c r="G480" s="57"/>
      <c r="H480" s="57"/>
      <c r="I480" s="57"/>
      <c r="K480" s="12"/>
    </row>
    <row r="481" spans="1:11" x14ac:dyDescent="0.2">
      <c r="A481" s="56"/>
      <c r="B481" s="56"/>
      <c r="C481" s="56"/>
      <c r="D481" s="56"/>
      <c r="E481" s="56"/>
      <c r="F481" s="56"/>
      <c r="G481" s="57"/>
      <c r="H481" s="57"/>
      <c r="I481" s="57"/>
      <c r="K481" s="12"/>
    </row>
    <row r="482" spans="1:11" x14ac:dyDescent="0.2">
      <c r="A482" s="56"/>
      <c r="B482" s="56"/>
      <c r="C482" s="56"/>
      <c r="D482" s="56"/>
      <c r="E482" s="56"/>
      <c r="F482" s="56"/>
      <c r="G482" s="57"/>
      <c r="H482" s="57"/>
      <c r="I482" s="57"/>
      <c r="K482" s="12"/>
    </row>
    <row r="483" spans="1:11" x14ac:dyDescent="0.2">
      <c r="A483" s="56"/>
      <c r="B483" s="56"/>
      <c r="C483" s="56"/>
      <c r="D483" s="56"/>
      <c r="E483" s="56"/>
      <c r="F483" s="56"/>
      <c r="G483" s="57"/>
      <c r="H483" s="57"/>
      <c r="I483" s="57"/>
      <c r="K483" s="12"/>
    </row>
    <row r="484" spans="1:11" x14ac:dyDescent="0.2">
      <c r="A484" s="56"/>
      <c r="B484" s="56"/>
      <c r="C484" s="56"/>
      <c r="D484" s="56"/>
      <c r="E484" s="56"/>
      <c r="F484" s="56"/>
      <c r="G484" s="57"/>
      <c r="H484" s="57"/>
      <c r="I484" s="57"/>
      <c r="K484" s="12"/>
    </row>
    <row r="485" spans="1:11" x14ac:dyDescent="0.2">
      <c r="A485" s="56"/>
      <c r="B485" s="56"/>
      <c r="C485" s="56"/>
      <c r="D485" s="56"/>
      <c r="E485" s="56"/>
      <c r="F485" s="56"/>
      <c r="G485" s="57"/>
      <c r="H485" s="57"/>
      <c r="I485" s="57"/>
      <c r="K485" s="12"/>
    </row>
    <row r="486" spans="1:11" x14ac:dyDescent="0.2">
      <c r="A486" s="56"/>
      <c r="B486" s="56"/>
      <c r="C486" s="56"/>
      <c r="D486" s="56"/>
      <c r="E486" s="56"/>
      <c r="F486" s="56"/>
      <c r="G486" s="57"/>
      <c r="H486" s="57"/>
      <c r="I486" s="57"/>
      <c r="K486" s="12"/>
    </row>
    <row r="487" spans="1:11" x14ac:dyDescent="0.2">
      <c r="A487" s="56"/>
      <c r="B487" s="56"/>
      <c r="C487" s="56"/>
      <c r="D487" s="56"/>
      <c r="E487" s="56"/>
      <c r="F487" s="56"/>
      <c r="G487" s="57"/>
      <c r="H487" s="57"/>
      <c r="I487" s="57"/>
      <c r="K487" s="12"/>
    </row>
    <row r="488" spans="1:11" x14ac:dyDescent="0.2">
      <c r="A488" s="56"/>
      <c r="B488" s="56"/>
      <c r="C488" s="56"/>
      <c r="D488" s="56"/>
      <c r="E488" s="56"/>
      <c r="F488" s="56"/>
      <c r="G488" s="57"/>
      <c r="H488" s="57"/>
      <c r="I488" s="57"/>
      <c r="K488" s="12"/>
    </row>
    <row r="489" spans="1:11" x14ac:dyDescent="0.2">
      <c r="A489" s="56"/>
      <c r="B489" s="56"/>
      <c r="C489" s="56"/>
      <c r="D489" s="56"/>
      <c r="E489" s="56"/>
      <c r="F489" s="56"/>
      <c r="G489" s="57"/>
      <c r="H489" s="57"/>
      <c r="I489" s="57"/>
      <c r="K489" s="12"/>
    </row>
    <row r="490" spans="1:11" x14ac:dyDescent="0.2">
      <c r="A490" s="56"/>
      <c r="B490" s="56"/>
      <c r="C490" s="56"/>
      <c r="D490" s="56"/>
      <c r="E490" s="56"/>
      <c r="F490" s="56"/>
      <c r="G490" s="57"/>
      <c r="H490" s="57"/>
      <c r="I490" s="57"/>
      <c r="K490" s="12"/>
    </row>
    <row r="491" spans="1:11" x14ac:dyDescent="0.2">
      <c r="A491" s="56"/>
      <c r="B491" s="56"/>
      <c r="C491" s="56"/>
      <c r="D491" s="56"/>
      <c r="E491" s="56"/>
      <c r="F491" s="56"/>
      <c r="G491" s="57"/>
      <c r="H491" s="57"/>
      <c r="I491" s="57"/>
      <c r="K491" s="12"/>
    </row>
    <row r="492" spans="1:11" x14ac:dyDescent="0.2">
      <c r="A492" s="56"/>
      <c r="B492" s="56"/>
      <c r="C492" s="56"/>
      <c r="D492" s="56"/>
      <c r="E492" s="56"/>
      <c r="F492" s="56"/>
      <c r="G492" s="57"/>
      <c r="H492" s="57"/>
      <c r="I492" s="57"/>
      <c r="K492" s="12"/>
    </row>
    <row r="493" spans="1:11" x14ac:dyDescent="0.2">
      <c r="A493" s="56"/>
      <c r="B493" s="56"/>
      <c r="C493" s="56"/>
      <c r="D493" s="56"/>
      <c r="E493" s="56"/>
      <c r="F493" s="56"/>
      <c r="G493" s="57"/>
      <c r="H493" s="57"/>
      <c r="I493" s="57"/>
      <c r="K493" s="12"/>
    </row>
    <row r="494" spans="1:11" x14ac:dyDescent="0.2">
      <c r="A494" s="56"/>
      <c r="B494" s="56"/>
      <c r="C494" s="56"/>
      <c r="D494" s="56"/>
      <c r="E494" s="56"/>
      <c r="F494" s="56"/>
      <c r="G494" s="57"/>
      <c r="H494" s="57"/>
      <c r="I494" s="57"/>
      <c r="K494" s="12"/>
    </row>
    <row r="495" spans="1:11" x14ac:dyDescent="0.2">
      <c r="A495" s="56"/>
      <c r="B495" s="56"/>
      <c r="C495" s="56"/>
      <c r="D495" s="56"/>
      <c r="E495" s="56"/>
      <c r="F495" s="56"/>
      <c r="G495" s="57"/>
      <c r="H495" s="57"/>
      <c r="I495" s="57"/>
      <c r="K495" s="12"/>
    </row>
    <row r="496" spans="1:11" x14ac:dyDescent="0.2">
      <c r="A496" s="56"/>
      <c r="B496" s="56"/>
      <c r="C496" s="56"/>
      <c r="D496" s="56"/>
      <c r="E496" s="56"/>
      <c r="F496" s="56"/>
      <c r="G496" s="57"/>
      <c r="H496" s="57"/>
      <c r="I496" s="57"/>
      <c r="K496" s="12"/>
    </row>
    <row r="497" spans="1:11" x14ac:dyDescent="0.2">
      <c r="A497" s="56"/>
      <c r="B497" s="56"/>
      <c r="C497" s="56"/>
      <c r="D497" s="56"/>
      <c r="E497" s="56"/>
      <c r="F497" s="56"/>
      <c r="G497" s="57"/>
      <c r="H497" s="57"/>
      <c r="I497" s="57"/>
      <c r="K497" s="12"/>
    </row>
    <row r="498" spans="1:11" x14ac:dyDescent="0.2">
      <c r="A498" s="56"/>
      <c r="B498" s="56"/>
      <c r="C498" s="56"/>
      <c r="D498" s="56"/>
      <c r="E498" s="56"/>
      <c r="F498" s="56"/>
      <c r="G498" s="57"/>
      <c r="H498" s="57"/>
      <c r="I498" s="57"/>
      <c r="K498" s="12"/>
    </row>
    <row r="499" spans="1:11" x14ac:dyDescent="0.2">
      <c r="A499" s="56"/>
      <c r="B499" s="56"/>
      <c r="C499" s="56"/>
      <c r="D499" s="56"/>
      <c r="E499" s="56"/>
      <c r="F499" s="56"/>
      <c r="G499" s="57"/>
      <c r="H499" s="57"/>
      <c r="I499" s="57"/>
      <c r="K499" s="12"/>
    </row>
    <row r="500" spans="1:11" x14ac:dyDescent="0.2">
      <c r="A500" s="56"/>
      <c r="B500" s="56"/>
      <c r="C500" s="56"/>
      <c r="D500" s="56"/>
      <c r="E500" s="56"/>
      <c r="F500" s="56"/>
      <c r="G500" s="57"/>
      <c r="H500" s="57"/>
      <c r="I500" s="57"/>
      <c r="K500" s="12"/>
    </row>
    <row r="501" spans="1:11" x14ac:dyDescent="0.2">
      <c r="A501" s="56"/>
      <c r="B501" s="56"/>
      <c r="C501" s="56"/>
      <c r="D501" s="56"/>
      <c r="E501" s="56"/>
      <c r="F501" s="56"/>
      <c r="G501" s="57"/>
      <c r="H501" s="57"/>
      <c r="I501" s="57"/>
      <c r="K501" s="12"/>
    </row>
    <row r="502" spans="1:11" x14ac:dyDescent="0.2">
      <c r="A502" s="56"/>
      <c r="B502" s="56"/>
      <c r="C502" s="56"/>
      <c r="D502" s="56"/>
      <c r="E502" s="56"/>
      <c r="F502" s="56"/>
      <c r="G502" s="57"/>
      <c r="H502" s="57"/>
      <c r="I502" s="57"/>
      <c r="K502" s="12"/>
    </row>
    <row r="503" spans="1:11" x14ac:dyDescent="0.2">
      <c r="A503" s="56"/>
      <c r="B503" s="56"/>
      <c r="C503" s="56"/>
      <c r="D503" s="56"/>
      <c r="E503" s="56"/>
      <c r="F503" s="56"/>
      <c r="G503" s="57"/>
      <c r="H503" s="57"/>
      <c r="I503" s="57"/>
      <c r="K503" s="12"/>
    </row>
    <row r="504" spans="1:11" x14ac:dyDescent="0.2">
      <c r="A504" s="56"/>
      <c r="B504" s="56"/>
      <c r="C504" s="56"/>
      <c r="D504" s="56"/>
      <c r="E504" s="56"/>
      <c r="F504" s="56"/>
      <c r="G504" s="57"/>
      <c r="H504" s="57"/>
      <c r="I504" s="57"/>
      <c r="K504" s="12"/>
    </row>
    <row r="505" spans="1:11" x14ac:dyDescent="0.2">
      <c r="A505" s="56"/>
      <c r="B505" s="56"/>
      <c r="C505" s="56"/>
      <c r="D505" s="56"/>
      <c r="E505" s="56"/>
      <c r="F505" s="56"/>
      <c r="G505" s="57"/>
      <c r="H505" s="57"/>
      <c r="I505" s="57"/>
      <c r="K505" s="12"/>
    </row>
    <row r="506" spans="1:11" x14ac:dyDescent="0.2">
      <c r="A506" s="56"/>
      <c r="B506" s="56"/>
      <c r="C506" s="56"/>
      <c r="D506" s="56"/>
      <c r="E506" s="56"/>
      <c r="F506" s="56"/>
      <c r="G506" s="57"/>
      <c r="H506" s="57"/>
      <c r="I506" s="57"/>
      <c r="K506" s="12"/>
    </row>
    <row r="507" spans="1:11" x14ac:dyDescent="0.2">
      <c r="A507" s="56"/>
      <c r="B507" s="56"/>
      <c r="C507" s="56"/>
      <c r="D507" s="56"/>
      <c r="E507" s="56"/>
      <c r="F507" s="56"/>
      <c r="G507" s="57"/>
      <c r="H507" s="57"/>
      <c r="I507" s="57"/>
      <c r="K507" s="12"/>
    </row>
    <row r="508" spans="1:11" x14ac:dyDescent="0.2">
      <c r="A508" s="56"/>
      <c r="B508" s="56"/>
      <c r="C508" s="56"/>
      <c r="D508" s="56"/>
      <c r="E508" s="56"/>
      <c r="F508" s="56"/>
      <c r="G508" s="57"/>
      <c r="H508" s="57"/>
      <c r="I508" s="57"/>
      <c r="K508" s="12"/>
    </row>
    <row r="509" spans="1:11" x14ac:dyDescent="0.2">
      <c r="A509" s="56"/>
      <c r="B509" s="56"/>
      <c r="C509" s="56"/>
      <c r="D509" s="56"/>
      <c r="E509" s="56"/>
      <c r="F509" s="56"/>
      <c r="G509" s="57"/>
      <c r="H509" s="57"/>
      <c r="I509" s="57"/>
      <c r="K509" s="12"/>
    </row>
    <row r="510" spans="1:11" x14ac:dyDescent="0.2">
      <c r="A510" s="56"/>
      <c r="B510" s="56"/>
      <c r="C510" s="56"/>
      <c r="D510" s="56"/>
      <c r="E510" s="56"/>
      <c r="F510" s="56"/>
      <c r="G510" s="57"/>
      <c r="H510" s="57"/>
      <c r="I510" s="57"/>
      <c r="K510" s="12"/>
    </row>
    <row r="511" spans="1:11" x14ac:dyDescent="0.2">
      <c r="A511" s="56"/>
      <c r="B511" s="56"/>
      <c r="C511" s="56"/>
      <c r="D511" s="56"/>
      <c r="E511" s="56"/>
      <c r="F511" s="56"/>
      <c r="G511" s="57"/>
      <c r="H511" s="57"/>
      <c r="I511" s="57"/>
      <c r="K511" s="12"/>
    </row>
    <row r="512" spans="1:11" x14ac:dyDescent="0.2">
      <c r="A512" s="56"/>
      <c r="B512" s="56"/>
      <c r="C512" s="56"/>
      <c r="D512" s="56"/>
      <c r="E512" s="56"/>
      <c r="F512" s="56"/>
      <c r="G512" s="57"/>
      <c r="H512" s="57"/>
      <c r="I512" s="57"/>
      <c r="K512" s="12"/>
    </row>
    <row r="513" spans="1:11" x14ac:dyDescent="0.2">
      <c r="A513" s="56"/>
      <c r="B513" s="56"/>
      <c r="C513" s="56"/>
      <c r="D513" s="56"/>
      <c r="E513" s="56"/>
      <c r="F513" s="56"/>
      <c r="G513" s="57"/>
      <c r="H513" s="57"/>
      <c r="I513" s="57"/>
      <c r="K513" s="12"/>
    </row>
    <row r="514" spans="1:11" x14ac:dyDescent="0.2">
      <c r="A514" s="56"/>
      <c r="B514" s="56"/>
      <c r="C514" s="56"/>
      <c r="D514" s="56"/>
      <c r="E514" s="56"/>
      <c r="F514" s="56"/>
      <c r="G514" s="57"/>
      <c r="H514" s="57"/>
      <c r="I514" s="57"/>
      <c r="K514" s="12"/>
    </row>
    <row r="515" spans="1:11" x14ac:dyDescent="0.2">
      <c r="A515" s="56"/>
      <c r="B515" s="56"/>
      <c r="C515" s="56"/>
      <c r="D515" s="56"/>
      <c r="E515" s="56"/>
      <c r="F515" s="56"/>
      <c r="G515" s="57"/>
      <c r="H515" s="57"/>
      <c r="I515" s="57"/>
      <c r="K515" s="12"/>
    </row>
    <row r="516" spans="1:11" x14ac:dyDescent="0.2">
      <c r="A516" s="56"/>
      <c r="B516" s="56"/>
      <c r="C516" s="56"/>
      <c r="D516" s="56"/>
      <c r="E516" s="56"/>
      <c r="F516" s="56"/>
      <c r="G516" s="57"/>
      <c r="H516" s="57"/>
      <c r="I516" s="57"/>
      <c r="K516" s="12"/>
    </row>
    <row r="517" spans="1:11" x14ac:dyDescent="0.2">
      <c r="A517" s="56"/>
      <c r="B517" s="56"/>
      <c r="C517" s="56"/>
      <c r="D517" s="56"/>
      <c r="E517" s="56"/>
      <c r="F517" s="56"/>
      <c r="G517" s="57"/>
      <c r="H517" s="57"/>
      <c r="I517" s="57"/>
      <c r="K517" s="12"/>
    </row>
    <row r="518" spans="1:11" x14ac:dyDescent="0.2">
      <c r="A518" s="56"/>
      <c r="B518" s="56"/>
      <c r="C518" s="56"/>
      <c r="D518" s="56"/>
      <c r="E518" s="56"/>
      <c r="F518" s="56"/>
      <c r="G518" s="57"/>
      <c r="H518" s="57"/>
      <c r="I518" s="57"/>
      <c r="K518" s="12"/>
    </row>
    <row r="519" spans="1:11" x14ac:dyDescent="0.2">
      <c r="A519" s="56"/>
      <c r="B519" s="56"/>
      <c r="C519" s="56"/>
      <c r="D519" s="56"/>
      <c r="E519" s="56"/>
      <c r="F519" s="56"/>
      <c r="G519" s="57"/>
      <c r="H519" s="57"/>
      <c r="I519" s="57"/>
      <c r="K519" s="12"/>
    </row>
    <row r="520" spans="1:11" x14ac:dyDescent="0.2">
      <c r="A520" s="56"/>
      <c r="B520" s="56"/>
      <c r="C520" s="56"/>
      <c r="D520" s="56"/>
      <c r="E520" s="56"/>
      <c r="F520" s="56"/>
      <c r="G520" s="57"/>
      <c r="H520" s="57"/>
      <c r="I520" s="57"/>
      <c r="K520" s="12"/>
    </row>
    <row r="521" spans="1:11" x14ac:dyDescent="0.2">
      <c r="A521" s="56"/>
      <c r="B521" s="56"/>
      <c r="C521" s="56"/>
      <c r="D521" s="56"/>
      <c r="E521" s="56"/>
      <c r="F521" s="56"/>
      <c r="G521" s="57"/>
      <c r="H521" s="57"/>
      <c r="I521" s="57"/>
      <c r="K521" s="12"/>
    </row>
    <row r="522" spans="1:11" x14ac:dyDescent="0.2">
      <c r="A522" s="56"/>
      <c r="B522" s="56"/>
      <c r="C522" s="56"/>
      <c r="D522" s="56"/>
      <c r="E522" s="56"/>
      <c r="F522" s="56"/>
      <c r="G522" s="57"/>
      <c r="H522" s="57"/>
      <c r="I522" s="57"/>
      <c r="K522" s="12"/>
    </row>
    <row r="523" spans="1:11" x14ac:dyDescent="0.2">
      <c r="A523" s="56"/>
      <c r="B523" s="56"/>
      <c r="C523" s="56"/>
      <c r="D523" s="56"/>
      <c r="E523" s="56"/>
      <c r="F523" s="56"/>
      <c r="G523" s="57"/>
      <c r="H523" s="57"/>
      <c r="I523" s="57"/>
      <c r="K523" s="12"/>
    </row>
    <row r="524" spans="1:11" x14ac:dyDescent="0.2">
      <c r="A524" s="56"/>
      <c r="B524" s="56"/>
      <c r="C524" s="56"/>
      <c r="D524" s="56"/>
      <c r="E524" s="56"/>
      <c r="F524" s="56"/>
      <c r="G524" s="57"/>
      <c r="H524" s="57"/>
      <c r="I524" s="57"/>
      <c r="K524" s="12"/>
    </row>
    <row r="525" spans="1:11" x14ac:dyDescent="0.2">
      <c r="A525" s="56"/>
      <c r="B525" s="56"/>
      <c r="C525" s="56"/>
      <c r="D525" s="56"/>
      <c r="E525" s="56"/>
      <c r="F525" s="56"/>
      <c r="G525" s="57"/>
      <c r="H525" s="57"/>
      <c r="I525" s="57"/>
      <c r="K525" s="12"/>
    </row>
    <row r="526" spans="1:11" x14ac:dyDescent="0.2">
      <c r="A526" s="56"/>
      <c r="B526" s="56"/>
      <c r="C526" s="56"/>
      <c r="D526" s="56"/>
      <c r="E526" s="56"/>
      <c r="F526" s="56"/>
      <c r="G526" s="57"/>
      <c r="H526" s="57"/>
      <c r="I526" s="57"/>
      <c r="K526" s="12"/>
    </row>
    <row r="527" spans="1:11" x14ac:dyDescent="0.2">
      <c r="A527" s="56"/>
      <c r="B527" s="56"/>
      <c r="C527" s="56"/>
      <c r="D527" s="56"/>
      <c r="E527" s="56"/>
      <c r="F527" s="56"/>
      <c r="G527" s="57"/>
      <c r="H527" s="57"/>
      <c r="I527" s="57"/>
      <c r="K527" s="12"/>
    </row>
    <row r="528" spans="1:11" x14ac:dyDescent="0.2">
      <c r="A528" s="56"/>
      <c r="B528" s="56"/>
      <c r="C528" s="56"/>
      <c r="D528" s="56"/>
      <c r="E528" s="56"/>
      <c r="F528" s="56"/>
      <c r="G528" s="57"/>
      <c r="H528" s="57"/>
      <c r="I528" s="57"/>
      <c r="K528" s="12"/>
    </row>
    <row r="529" spans="1:11" x14ac:dyDescent="0.2">
      <c r="A529" s="56"/>
      <c r="B529" s="56"/>
      <c r="C529" s="56"/>
      <c r="D529" s="56"/>
      <c r="E529" s="56"/>
      <c r="F529" s="56"/>
      <c r="G529" s="57"/>
      <c r="H529" s="57"/>
      <c r="I529" s="57"/>
      <c r="K529" s="12"/>
    </row>
    <row r="530" spans="1:11" x14ac:dyDescent="0.2">
      <c r="A530" s="56"/>
      <c r="B530" s="56"/>
      <c r="C530" s="56"/>
      <c r="D530" s="56"/>
      <c r="E530" s="56"/>
      <c r="F530" s="56"/>
      <c r="G530" s="57"/>
      <c r="H530" s="57"/>
      <c r="I530" s="57"/>
      <c r="K530" s="12"/>
    </row>
    <row r="531" spans="1:11" x14ac:dyDescent="0.2">
      <c r="A531" s="56"/>
      <c r="B531" s="56"/>
      <c r="C531" s="56"/>
      <c r="D531" s="56"/>
      <c r="E531" s="56"/>
      <c r="F531" s="56"/>
      <c r="G531" s="57"/>
      <c r="H531" s="57"/>
      <c r="I531" s="57"/>
      <c r="K531" s="12"/>
    </row>
    <row r="532" spans="1:11" x14ac:dyDescent="0.2">
      <c r="A532" s="56"/>
      <c r="B532" s="56"/>
      <c r="C532" s="56"/>
      <c r="D532" s="56"/>
      <c r="E532" s="56"/>
      <c r="F532" s="56"/>
      <c r="G532" s="57"/>
      <c r="H532" s="57"/>
      <c r="I532" s="57"/>
      <c r="K532" s="12"/>
    </row>
    <row r="533" spans="1:11" x14ac:dyDescent="0.2">
      <c r="A533" s="56"/>
      <c r="B533" s="56"/>
      <c r="C533" s="56"/>
      <c r="D533" s="56"/>
      <c r="E533" s="56"/>
      <c r="F533" s="56"/>
      <c r="G533" s="57"/>
      <c r="H533" s="57"/>
      <c r="I533" s="57"/>
      <c r="K533" s="12"/>
    </row>
    <row r="534" spans="1:11" x14ac:dyDescent="0.2">
      <c r="A534" s="56"/>
      <c r="B534" s="56"/>
      <c r="C534" s="56"/>
      <c r="D534" s="56"/>
      <c r="E534" s="56"/>
      <c r="F534" s="56"/>
      <c r="G534" s="57"/>
      <c r="H534" s="57"/>
      <c r="I534" s="57"/>
      <c r="K534" s="12"/>
    </row>
    <row r="535" spans="1:11" x14ac:dyDescent="0.2">
      <c r="A535" s="56"/>
      <c r="B535" s="56"/>
      <c r="C535" s="56"/>
      <c r="D535" s="56"/>
      <c r="E535" s="56"/>
      <c r="F535" s="56"/>
      <c r="G535" s="57"/>
      <c r="H535" s="57"/>
      <c r="I535" s="57"/>
      <c r="K535" s="12"/>
    </row>
    <row r="536" spans="1:11" x14ac:dyDescent="0.2">
      <c r="A536" s="56"/>
      <c r="B536" s="56"/>
      <c r="C536" s="56"/>
      <c r="D536" s="56"/>
      <c r="E536" s="56"/>
      <c r="F536" s="56"/>
      <c r="G536" s="57"/>
      <c r="H536" s="57"/>
      <c r="I536" s="57"/>
      <c r="K536" s="12"/>
    </row>
    <row r="537" spans="1:11" x14ac:dyDescent="0.2">
      <c r="A537" s="56"/>
      <c r="B537" s="56"/>
      <c r="C537" s="56"/>
      <c r="D537" s="56"/>
      <c r="E537" s="56"/>
      <c r="F537" s="56"/>
      <c r="G537" s="57"/>
      <c r="H537" s="57"/>
      <c r="I537" s="57"/>
      <c r="K537" s="12"/>
    </row>
    <row r="538" spans="1:11" x14ac:dyDescent="0.2">
      <c r="A538" s="56"/>
      <c r="B538" s="56"/>
      <c r="C538" s="56"/>
      <c r="D538" s="56"/>
      <c r="E538" s="56"/>
      <c r="F538" s="56"/>
      <c r="G538" s="57"/>
      <c r="H538" s="57"/>
      <c r="I538" s="57"/>
      <c r="K538" s="12"/>
    </row>
    <row r="539" spans="1:11" x14ac:dyDescent="0.2">
      <c r="A539" s="56"/>
      <c r="B539" s="56"/>
      <c r="C539" s="56"/>
      <c r="D539" s="56"/>
      <c r="E539" s="56"/>
      <c r="F539" s="56"/>
      <c r="G539" s="57"/>
      <c r="H539" s="57"/>
      <c r="I539" s="57"/>
      <c r="K539" s="12"/>
    </row>
    <row r="540" spans="1:11" x14ac:dyDescent="0.2">
      <c r="A540" s="56"/>
      <c r="B540" s="56"/>
      <c r="C540" s="56"/>
      <c r="D540" s="56"/>
      <c r="E540" s="56"/>
      <c r="F540" s="56"/>
      <c r="G540" s="57"/>
      <c r="H540" s="57"/>
      <c r="I540" s="57"/>
      <c r="K540" s="12"/>
    </row>
    <row r="541" spans="1:11" x14ac:dyDescent="0.2">
      <c r="A541" s="56"/>
      <c r="B541" s="56"/>
      <c r="C541" s="56"/>
      <c r="D541" s="56"/>
      <c r="E541" s="56"/>
      <c r="F541" s="56"/>
      <c r="G541" s="57"/>
      <c r="H541" s="57"/>
      <c r="I541" s="57"/>
      <c r="K541" s="12"/>
    </row>
    <row r="542" spans="1:11" x14ac:dyDescent="0.2">
      <c r="A542" s="56"/>
      <c r="B542" s="56"/>
      <c r="C542" s="56"/>
      <c r="D542" s="56"/>
      <c r="E542" s="56"/>
      <c r="F542" s="56"/>
      <c r="G542" s="57"/>
      <c r="H542" s="57"/>
      <c r="I542" s="57"/>
      <c r="K542" s="12"/>
    </row>
    <row r="543" spans="1:11" x14ac:dyDescent="0.2">
      <c r="A543" s="56"/>
      <c r="B543" s="56"/>
      <c r="C543" s="56"/>
      <c r="D543" s="56"/>
      <c r="E543" s="56"/>
      <c r="F543" s="56"/>
      <c r="G543" s="57"/>
      <c r="H543" s="57"/>
      <c r="I543" s="57"/>
      <c r="K543" s="12"/>
    </row>
    <row r="544" spans="1:11" x14ac:dyDescent="0.2">
      <c r="A544" s="56"/>
      <c r="B544" s="56"/>
      <c r="C544" s="56"/>
      <c r="D544" s="56"/>
      <c r="E544" s="56"/>
      <c r="F544" s="56"/>
      <c r="G544" s="57"/>
      <c r="H544" s="57"/>
      <c r="I544" s="57"/>
      <c r="K544" s="12"/>
    </row>
    <row r="545" spans="1:11" x14ac:dyDescent="0.2">
      <c r="A545" s="56"/>
      <c r="B545" s="56"/>
      <c r="C545" s="56"/>
      <c r="D545" s="56"/>
      <c r="E545" s="56"/>
      <c r="F545" s="56"/>
      <c r="G545" s="57"/>
      <c r="H545" s="57"/>
      <c r="I545" s="57"/>
      <c r="K545" s="12"/>
    </row>
    <row r="546" spans="1:11" x14ac:dyDescent="0.2">
      <c r="A546" s="56"/>
      <c r="B546" s="56"/>
      <c r="C546" s="56"/>
      <c r="D546" s="56"/>
      <c r="E546" s="56"/>
      <c r="F546" s="56"/>
      <c r="G546" s="57"/>
      <c r="H546" s="57"/>
      <c r="I546" s="57"/>
      <c r="K546" s="12"/>
    </row>
    <row r="547" spans="1:11" x14ac:dyDescent="0.2">
      <c r="A547" s="56"/>
      <c r="B547" s="56"/>
      <c r="C547" s="56"/>
      <c r="D547" s="56"/>
      <c r="E547" s="56"/>
      <c r="F547" s="56"/>
      <c r="G547" s="57"/>
      <c r="H547" s="57"/>
      <c r="I547" s="57"/>
      <c r="K547" s="12"/>
    </row>
    <row r="548" spans="1:11" x14ac:dyDescent="0.2">
      <c r="A548" s="56"/>
      <c r="B548" s="56"/>
      <c r="C548" s="56"/>
      <c r="D548" s="56"/>
      <c r="E548" s="56"/>
      <c r="F548" s="56"/>
      <c r="G548" s="57"/>
      <c r="H548" s="57"/>
      <c r="I548" s="57"/>
      <c r="K548" s="12"/>
    </row>
    <row r="549" spans="1:11" x14ac:dyDescent="0.2">
      <c r="A549" s="56"/>
      <c r="B549" s="56"/>
      <c r="C549" s="56"/>
      <c r="D549" s="56"/>
      <c r="E549" s="56"/>
      <c r="F549" s="56"/>
      <c r="G549" s="57"/>
      <c r="H549" s="57"/>
      <c r="I549" s="57"/>
      <c r="K549" s="12"/>
    </row>
    <row r="550" spans="1:11" x14ac:dyDescent="0.2">
      <c r="A550" s="56"/>
      <c r="B550" s="56"/>
      <c r="C550" s="56"/>
      <c r="D550" s="56"/>
      <c r="E550" s="56"/>
      <c r="F550" s="56"/>
      <c r="G550" s="57"/>
      <c r="H550" s="57"/>
      <c r="I550" s="57"/>
      <c r="K550" s="12"/>
    </row>
    <row r="551" spans="1:11" x14ac:dyDescent="0.2">
      <c r="A551" s="56"/>
      <c r="B551" s="56"/>
      <c r="C551" s="56"/>
      <c r="D551" s="56"/>
      <c r="E551" s="56"/>
      <c r="F551" s="56"/>
      <c r="G551" s="57"/>
      <c r="H551" s="57"/>
      <c r="I551" s="57"/>
      <c r="K551" s="12"/>
    </row>
    <row r="552" spans="1:11" x14ac:dyDescent="0.2">
      <c r="A552" s="56"/>
      <c r="B552" s="56"/>
      <c r="C552" s="56"/>
      <c r="D552" s="56"/>
      <c r="E552" s="56"/>
      <c r="F552" s="56"/>
      <c r="G552" s="57"/>
      <c r="H552" s="57"/>
      <c r="I552" s="57"/>
      <c r="K552" s="12"/>
    </row>
    <row r="553" spans="1:11" x14ac:dyDescent="0.2">
      <c r="A553" s="56"/>
      <c r="B553" s="56"/>
      <c r="C553" s="56"/>
      <c r="D553" s="56"/>
      <c r="E553" s="56"/>
      <c r="F553" s="56"/>
      <c r="G553" s="57"/>
      <c r="H553" s="57"/>
      <c r="I553" s="57"/>
      <c r="K553" s="12"/>
    </row>
    <row r="554" spans="1:11" x14ac:dyDescent="0.2">
      <c r="A554" s="56"/>
      <c r="B554" s="56"/>
      <c r="C554" s="56"/>
      <c r="D554" s="56"/>
      <c r="E554" s="56"/>
      <c r="F554" s="56"/>
      <c r="G554" s="57"/>
      <c r="H554" s="57"/>
      <c r="I554" s="57"/>
      <c r="K554" s="12"/>
    </row>
    <row r="555" spans="1:11" x14ac:dyDescent="0.2">
      <c r="A555" s="56"/>
      <c r="B555" s="56"/>
      <c r="C555" s="56"/>
      <c r="D555" s="56"/>
      <c r="E555" s="56"/>
      <c r="F555" s="56"/>
      <c r="G555" s="57"/>
      <c r="H555" s="57"/>
      <c r="I555" s="57"/>
      <c r="K555" s="12"/>
    </row>
    <row r="556" spans="1:11" x14ac:dyDescent="0.2">
      <c r="A556" s="56"/>
      <c r="B556" s="56"/>
      <c r="C556" s="56"/>
      <c r="D556" s="56"/>
      <c r="E556" s="56"/>
      <c r="F556" s="56"/>
      <c r="G556" s="57"/>
      <c r="H556" s="57"/>
      <c r="I556" s="57"/>
      <c r="K556" s="12"/>
    </row>
    <row r="557" spans="1:11" x14ac:dyDescent="0.2">
      <c r="A557" s="56"/>
      <c r="B557" s="56"/>
      <c r="C557" s="56"/>
      <c r="D557" s="56"/>
      <c r="E557" s="56"/>
      <c r="F557" s="56"/>
      <c r="G557" s="57"/>
      <c r="H557" s="57"/>
      <c r="I557" s="57"/>
      <c r="K557" s="12"/>
    </row>
    <row r="558" spans="1:11" x14ac:dyDescent="0.2">
      <c r="A558" s="56"/>
      <c r="B558" s="56"/>
      <c r="C558" s="56"/>
      <c r="D558" s="56"/>
      <c r="E558" s="56"/>
      <c r="F558" s="56"/>
      <c r="G558" s="57"/>
      <c r="H558" s="57"/>
      <c r="I558" s="57"/>
      <c r="K558" s="12"/>
    </row>
    <row r="559" spans="1:11" x14ac:dyDescent="0.2">
      <c r="A559" s="56"/>
      <c r="B559" s="56"/>
      <c r="C559" s="56"/>
      <c r="D559" s="56"/>
      <c r="E559" s="56"/>
      <c r="F559" s="56"/>
      <c r="G559" s="57"/>
      <c r="H559" s="57"/>
      <c r="I559" s="57"/>
      <c r="K559" s="12"/>
    </row>
    <row r="560" spans="1:11" x14ac:dyDescent="0.2">
      <c r="A560" s="56"/>
      <c r="B560" s="56"/>
      <c r="C560" s="56"/>
      <c r="D560" s="56"/>
      <c r="E560" s="56"/>
      <c r="F560" s="56"/>
      <c r="G560" s="57"/>
      <c r="H560" s="57"/>
      <c r="I560" s="57"/>
      <c r="K560" s="12"/>
    </row>
    <row r="561" spans="1:11" x14ac:dyDescent="0.2">
      <c r="A561" s="56"/>
      <c r="B561" s="56"/>
      <c r="C561" s="56"/>
      <c r="D561" s="56"/>
      <c r="E561" s="56"/>
      <c r="F561" s="56"/>
      <c r="G561" s="57"/>
      <c r="H561" s="57"/>
      <c r="I561" s="57"/>
      <c r="K561" s="12"/>
    </row>
    <row r="562" spans="1:11" x14ac:dyDescent="0.2">
      <c r="A562" s="56"/>
      <c r="B562" s="56"/>
      <c r="C562" s="56"/>
      <c r="D562" s="56"/>
      <c r="E562" s="56"/>
      <c r="F562" s="56"/>
      <c r="G562" s="57"/>
      <c r="H562" s="57"/>
      <c r="I562" s="57"/>
      <c r="K562" s="12"/>
    </row>
    <row r="563" spans="1:11" x14ac:dyDescent="0.2">
      <c r="A563" s="56"/>
      <c r="B563" s="56"/>
      <c r="C563" s="56"/>
      <c r="D563" s="56"/>
      <c r="E563" s="56"/>
      <c r="F563" s="56"/>
      <c r="G563" s="57"/>
      <c r="H563" s="57"/>
      <c r="I563" s="57"/>
      <c r="K563" s="12"/>
    </row>
    <row r="564" spans="1:11" x14ac:dyDescent="0.2">
      <c r="A564" s="56"/>
      <c r="B564" s="56"/>
      <c r="C564" s="56"/>
      <c r="D564" s="56"/>
      <c r="E564" s="56"/>
      <c r="F564" s="56"/>
      <c r="G564" s="57"/>
      <c r="H564" s="57"/>
      <c r="I564" s="57"/>
      <c r="K564" s="12"/>
    </row>
    <row r="565" spans="1:11" x14ac:dyDescent="0.2">
      <c r="A565" s="56"/>
      <c r="B565" s="56"/>
      <c r="C565" s="56"/>
      <c r="D565" s="56"/>
      <c r="E565" s="56"/>
      <c r="F565" s="56"/>
      <c r="G565" s="57"/>
      <c r="H565" s="57"/>
      <c r="I565" s="57"/>
      <c r="K565" s="12"/>
    </row>
    <row r="566" spans="1:11" x14ac:dyDescent="0.2">
      <c r="A566" s="56"/>
      <c r="B566" s="56"/>
      <c r="C566" s="56"/>
      <c r="D566" s="56"/>
      <c r="E566" s="56"/>
      <c r="F566" s="56"/>
      <c r="G566" s="57"/>
      <c r="H566" s="57"/>
      <c r="I566" s="57"/>
      <c r="K566" s="12"/>
    </row>
    <row r="567" spans="1:11" x14ac:dyDescent="0.2">
      <c r="A567" s="56"/>
      <c r="B567" s="56"/>
      <c r="C567" s="56"/>
      <c r="D567" s="56"/>
      <c r="E567" s="56"/>
      <c r="F567" s="56"/>
      <c r="G567" s="57"/>
      <c r="H567" s="57"/>
      <c r="I567" s="57"/>
      <c r="K567" s="12"/>
    </row>
    <row r="568" spans="1:11" x14ac:dyDescent="0.2">
      <c r="A568" s="56"/>
      <c r="B568" s="56"/>
      <c r="C568" s="56"/>
      <c r="D568" s="56"/>
      <c r="E568" s="56"/>
      <c r="F568" s="56"/>
      <c r="G568" s="57"/>
      <c r="H568" s="57"/>
      <c r="I568" s="57"/>
      <c r="K568" s="12"/>
    </row>
    <row r="569" spans="1:11" x14ac:dyDescent="0.2">
      <c r="A569" s="56"/>
      <c r="B569" s="56"/>
      <c r="C569" s="56"/>
      <c r="D569" s="56"/>
      <c r="E569" s="56"/>
      <c r="F569" s="56"/>
      <c r="G569" s="57"/>
      <c r="H569" s="57"/>
      <c r="I569" s="57"/>
      <c r="K569" s="12"/>
    </row>
    <row r="570" spans="1:11" x14ac:dyDescent="0.2">
      <c r="A570" s="56"/>
      <c r="B570" s="56"/>
      <c r="C570" s="56"/>
      <c r="D570" s="56"/>
      <c r="E570" s="56"/>
      <c r="F570" s="56"/>
      <c r="G570" s="57"/>
      <c r="H570" s="57"/>
      <c r="I570" s="57"/>
      <c r="K570" s="12"/>
    </row>
    <row r="571" spans="1:11" x14ac:dyDescent="0.2">
      <c r="A571" s="56"/>
      <c r="B571" s="56"/>
      <c r="C571" s="56"/>
      <c r="D571" s="56"/>
      <c r="E571" s="56"/>
      <c r="F571" s="56"/>
      <c r="G571" s="57"/>
      <c r="H571" s="57"/>
      <c r="I571" s="57"/>
      <c r="K571" s="12"/>
    </row>
    <row r="572" spans="1:11" x14ac:dyDescent="0.2">
      <c r="A572" s="56"/>
      <c r="B572" s="56"/>
      <c r="C572" s="56"/>
      <c r="D572" s="56"/>
      <c r="E572" s="56"/>
      <c r="F572" s="56"/>
      <c r="G572" s="57"/>
      <c r="H572" s="57"/>
      <c r="I572" s="57"/>
      <c r="K572" s="12"/>
    </row>
    <row r="573" spans="1:11" x14ac:dyDescent="0.2">
      <c r="A573" s="56"/>
      <c r="B573" s="56"/>
      <c r="C573" s="56"/>
      <c r="D573" s="56"/>
      <c r="E573" s="56"/>
      <c r="F573" s="56"/>
      <c r="G573" s="57"/>
      <c r="H573" s="57"/>
      <c r="I573" s="57"/>
      <c r="K573" s="12"/>
    </row>
    <row r="574" spans="1:11" x14ac:dyDescent="0.2">
      <c r="A574" s="56"/>
      <c r="B574" s="56"/>
      <c r="C574" s="56"/>
      <c r="D574" s="56"/>
      <c r="E574" s="56"/>
      <c r="F574" s="56"/>
      <c r="G574" s="57"/>
      <c r="H574" s="57"/>
      <c r="I574" s="57"/>
      <c r="K574" s="12"/>
    </row>
    <row r="575" spans="1:11" x14ac:dyDescent="0.2">
      <c r="A575" s="56"/>
      <c r="B575" s="56"/>
      <c r="C575" s="56"/>
      <c r="D575" s="56"/>
      <c r="E575" s="56"/>
      <c r="F575" s="56"/>
      <c r="G575" s="57"/>
      <c r="H575" s="57"/>
      <c r="I575" s="57"/>
      <c r="K575" s="12"/>
    </row>
    <row r="576" spans="1:11" x14ac:dyDescent="0.2">
      <c r="A576" s="56"/>
      <c r="B576" s="56"/>
      <c r="C576" s="56"/>
      <c r="D576" s="56"/>
      <c r="E576" s="56"/>
      <c r="F576" s="56"/>
      <c r="G576" s="57"/>
      <c r="H576" s="57"/>
      <c r="I576" s="57"/>
      <c r="K576" s="12"/>
    </row>
    <row r="577" spans="1:11" x14ac:dyDescent="0.2">
      <c r="A577" s="56"/>
      <c r="B577" s="56"/>
      <c r="C577" s="56"/>
      <c r="D577" s="56"/>
      <c r="E577" s="56"/>
      <c r="F577" s="56"/>
      <c r="G577" s="57"/>
      <c r="H577" s="57"/>
      <c r="I577" s="57"/>
      <c r="K577" s="12"/>
    </row>
    <row r="578" spans="1:11" x14ac:dyDescent="0.2">
      <c r="A578" s="56"/>
      <c r="B578" s="56"/>
      <c r="C578" s="56"/>
      <c r="D578" s="56"/>
      <c r="E578" s="56"/>
      <c r="F578" s="56"/>
      <c r="G578" s="57"/>
      <c r="H578" s="57"/>
      <c r="I578" s="57"/>
      <c r="K578" s="12"/>
    </row>
    <row r="579" spans="1:11" x14ac:dyDescent="0.2">
      <c r="A579" s="56"/>
      <c r="B579" s="56"/>
      <c r="C579" s="56"/>
      <c r="D579" s="56"/>
      <c r="E579" s="56"/>
      <c r="F579" s="56"/>
      <c r="G579" s="57"/>
      <c r="H579" s="57"/>
      <c r="I579" s="57"/>
      <c r="K579" s="12"/>
    </row>
    <row r="580" spans="1:11" x14ac:dyDescent="0.2">
      <c r="A580" s="56"/>
      <c r="B580" s="56"/>
      <c r="C580" s="56"/>
      <c r="D580" s="56"/>
      <c r="E580" s="56"/>
      <c r="F580" s="56"/>
      <c r="G580" s="57"/>
      <c r="H580" s="57"/>
      <c r="I580" s="57"/>
      <c r="K580" s="12"/>
    </row>
    <row r="581" spans="1:11" x14ac:dyDescent="0.2">
      <c r="A581" s="56"/>
      <c r="B581" s="56"/>
      <c r="C581" s="56"/>
      <c r="D581" s="56"/>
      <c r="E581" s="56"/>
      <c r="F581" s="56"/>
      <c r="G581" s="57"/>
      <c r="H581" s="57"/>
      <c r="I581" s="57"/>
      <c r="K581" s="12"/>
    </row>
    <row r="582" spans="1:11" x14ac:dyDescent="0.2">
      <c r="A582" s="56"/>
      <c r="B582" s="56"/>
      <c r="C582" s="56"/>
      <c r="D582" s="56"/>
      <c r="E582" s="56"/>
      <c r="F582" s="56"/>
      <c r="G582" s="57"/>
      <c r="H582" s="57"/>
      <c r="I582" s="57"/>
      <c r="K582" s="12"/>
    </row>
    <row r="583" spans="1:11" x14ac:dyDescent="0.2">
      <c r="A583" s="56"/>
      <c r="B583" s="56"/>
      <c r="C583" s="56"/>
      <c r="D583" s="56"/>
      <c r="E583" s="56"/>
      <c r="F583" s="56"/>
      <c r="G583" s="57"/>
      <c r="H583" s="57"/>
      <c r="I583" s="57"/>
      <c r="K583" s="12"/>
    </row>
    <row r="584" spans="1:11" x14ac:dyDescent="0.2">
      <c r="A584" s="56"/>
      <c r="B584" s="56"/>
      <c r="C584" s="56"/>
      <c r="D584" s="56"/>
      <c r="E584" s="56"/>
      <c r="F584" s="56"/>
      <c r="G584" s="57"/>
      <c r="H584" s="57"/>
      <c r="I584" s="57"/>
      <c r="K584" s="12"/>
    </row>
    <row r="585" spans="1:11" x14ac:dyDescent="0.2">
      <c r="A585" s="56"/>
      <c r="B585" s="56"/>
      <c r="C585" s="56"/>
      <c r="D585" s="56"/>
      <c r="E585" s="56"/>
      <c r="F585" s="56"/>
      <c r="G585" s="57"/>
      <c r="H585" s="57"/>
      <c r="I585" s="57"/>
      <c r="K585" s="12"/>
    </row>
    <row r="586" spans="1:11" x14ac:dyDescent="0.2">
      <c r="A586" s="56"/>
      <c r="B586" s="56"/>
      <c r="C586" s="56"/>
      <c r="D586" s="56"/>
      <c r="E586" s="56"/>
      <c r="F586" s="56"/>
      <c r="G586" s="57"/>
      <c r="H586" s="57"/>
      <c r="I586" s="57"/>
      <c r="K586" s="12"/>
    </row>
    <row r="587" spans="1:11" x14ac:dyDescent="0.2">
      <c r="A587" s="56"/>
      <c r="B587" s="56"/>
      <c r="C587" s="56"/>
      <c r="D587" s="56"/>
      <c r="E587" s="56"/>
      <c r="F587" s="56"/>
      <c r="G587" s="57"/>
      <c r="H587" s="57"/>
      <c r="I587" s="57"/>
      <c r="K587" s="12"/>
    </row>
    <row r="588" spans="1:11" x14ac:dyDescent="0.2">
      <c r="A588" s="56"/>
      <c r="B588" s="56"/>
      <c r="C588" s="56"/>
      <c r="D588" s="56"/>
      <c r="E588" s="56"/>
      <c r="F588" s="56"/>
      <c r="G588" s="57"/>
      <c r="H588" s="57"/>
      <c r="I588" s="57"/>
      <c r="K588" s="12"/>
    </row>
    <row r="589" spans="1:11" x14ac:dyDescent="0.2">
      <c r="A589" s="56"/>
      <c r="B589" s="56"/>
      <c r="C589" s="56"/>
      <c r="D589" s="56"/>
      <c r="E589" s="56"/>
      <c r="F589" s="56"/>
      <c r="G589" s="57"/>
      <c r="H589" s="57"/>
      <c r="I589" s="57"/>
      <c r="K589" s="12"/>
    </row>
    <row r="590" spans="1:11" x14ac:dyDescent="0.2">
      <c r="A590" s="56"/>
      <c r="B590" s="56"/>
      <c r="C590" s="56"/>
      <c r="D590" s="56"/>
      <c r="E590" s="56"/>
      <c r="F590" s="56"/>
      <c r="G590" s="57"/>
      <c r="H590" s="57"/>
      <c r="I590" s="57"/>
      <c r="K590" s="12"/>
    </row>
    <row r="591" spans="1:11" x14ac:dyDescent="0.2">
      <c r="A591" s="56"/>
      <c r="B591" s="56"/>
      <c r="C591" s="56"/>
      <c r="D591" s="56"/>
      <c r="E591" s="56"/>
      <c r="F591" s="56"/>
      <c r="G591" s="57"/>
      <c r="H591" s="57"/>
      <c r="I591" s="57"/>
      <c r="K591" s="12"/>
    </row>
    <row r="592" spans="1:11" x14ac:dyDescent="0.2">
      <c r="A592" s="56"/>
      <c r="B592" s="56"/>
      <c r="C592" s="56"/>
      <c r="D592" s="56"/>
      <c r="E592" s="56"/>
      <c r="F592" s="56"/>
      <c r="G592" s="57"/>
      <c r="H592" s="57"/>
      <c r="I592" s="57"/>
      <c r="K592" s="12"/>
    </row>
    <row r="593" spans="1:11" x14ac:dyDescent="0.2">
      <c r="A593" s="56"/>
      <c r="B593" s="56"/>
      <c r="C593" s="56"/>
      <c r="D593" s="56"/>
      <c r="E593" s="56"/>
      <c r="F593" s="56"/>
      <c r="G593" s="57"/>
      <c r="H593" s="57"/>
      <c r="I593" s="57"/>
      <c r="K593" s="12"/>
    </row>
    <row r="594" spans="1:11" x14ac:dyDescent="0.2">
      <c r="A594" s="56"/>
      <c r="B594" s="56"/>
      <c r="C594" s="56"/>
      <c r="D594" s="56"/>
      <c r="E594" s="56"/>
      <c r="F594" s="56"/>
      <c r="G594" s="57"/>
      <c r="H594" s="57"/>
      <c r="I594" s="57"/>
      <c r="K594" s="12"/>
    </row>
    <row r="595" spans="1:11" x14ac:dyDescent="0.2">
      <c r="A595" s="56"/>
      <c r="B595" s="56"/>
      <c r="C595" s="56"/>
      <c r="D595" s="56"/>
      <c r="E595" s="56"/>
      <c r="F595" s="56"/>
      <c r="G595" s="57"/>
      <c r="H595" s="57"/>
      <c r="I595" s="57"/>
      <c r="K595" s="12"/>
    </row>
    <row r="596" spans="1:11" x14ac:dyDescent="0.2">
      <c r="A596" s="56"/>
      <c r="B596" s="56"/>
      <c r="C596" s="56"/>
      <c r="D596" s="56"/>
      <c r="E596" s="56"/>
      <c r="F596" s="56"/>
      <c r="G596" s="57"/>
      <c r="H596" s="57"/>
      <c r="I596" s="57"/>
      <c r="K596" s="12"/>
    </row>
    <row r="597" spans="1:11" x14ac:dyDescent="0.2">
      <c r="A597" s="56"/>
      <c r="B597" s="56"/>
      <c r="C597" s="56"/>
      <c r="D597" s="56"/>
      <c r="E597" s="56"/>
      <c r="F597" s="56"/>
      <c r="G597" s="57"/>
      <c r="H597" s="57"/>
      <c r="I597" s="57"/>
      <c r="K597" s="12"/>
    </row>
    <row r="598" spans="1:11" x14ac:dyDescent="0.2">
      <c r="A598" s="56"/>
      <c r="B598" s="56"/>
      <c r="C598" s="56"/>
      <c r="D598" s="56"/>
      <c r="E598" s="56"/>
      <c r="F598" s="56"/>
      <c r="G598" s="57"/>
      <c r="H598" s="57"/>
      <c r="I598" s="57"/>
      <c r="K598" s="12"/>
    </row>
    <row r="599" spans="1:11" x14ac:dyDescent="0.2">
      <c r="A599" s="56"/>
      <c r="B599" s="56"/>
      <c r="C599" s="56"/>
      <c r="D599" s="56"/>
      <c r="E599" s="56"/>
      <c r="F599" s="56"/>
      <c r="G599" s="57"/>
      <c r="H599" s="57"/>
      <c r="I599" s="57"/>
      <c r="K599" s="12"/>
    </row>
    <row r="600" spans="1:11" x14ac:dyDescent="0.2">
      <c r="A600" s="56"/>
      <c r="B600" s="56"/>
      <c r="C600" s="56"/>
      <c r="D600" s="56"/>
      <c r="E600" s="56"/>
      <c r="F600" s="56"/>
      <c r="G600" s="57"/>
      <c r="H600" s="57"/>
      <c r="I600" s="57"/>
      <c r="K600" s="12"/>
    </row>
    <row r="601" spans="1:11" x14ac:dyDescent="0.2">
      <c r="A601" s="56"/>
      <c r="B601" s="56"/>
      <c r="C601" s="56"/>
      <c r="D601" s="56"/>
      <c r="E601" s="56"/>
      <c r="F601" s="56"/>
      <c r="G601" s="57"/>
      <c r="H601" s="57"/>
      <c r="I601" s="57"/>
      <c r="K601" s="12"/>
    </row>
    <row r="602" spans="1:11" x14ac:dyDescent="0.2">
      <c r="A602" s="56"/>
      <c r="B602" s="56"/>
      <c r="C602" s="56"/>
      <c r="D602" s="56"/>
      <c r="E602" s="56"/>
      <c r="F602" s="56"/>
      <c r="G602" s="57"/>
      <c r="H602" s="57"/>
      <c r="I602" s="57"/>
      <c r="K602" s="12"/>
    </row>
    <row r="603" spans="1:11" x14ac:dyDescent="0.2">
      <c r="A603" s="56"/>
      <c r="B603" s="56"/>
      <c r="C603" s="56"/>
      <c r="D603" s="56"/>
      <c r="E603" s="56"/>
      <c r="F603" s="56"/>
      <c r="G603" s="57"/>
      <c r="H603" s="57"/>
      <c r="I603" s="57"/>
      <c r="K603" s="12"/>
    </row>
    <row r="604" spans="1:11" x14ac:dyDescent="0.2">
      <c r="A604" s="56"/>
      <c r="B604" s="56"/>
      <c r="C604" s="56"/>
      <c r="D604" s="56"/>
      <c r="E604" s="56"/>
      <c r="F604" s="56"/>
      <c r="G604" s="57"/>
      <c r="H604" s="57"/>
      <c r="I604" s="57"/>
      <c r="K604" s="12"/>
    </row>
    <row r="605" spans="1:11" x14ac:dyDescent="0.2">
      <c r="A605" s="56"/>
      <c r="B605" s="56"/>
      <c r="C605" s="56"/>
      <c r="D605" s="56"/>
      <c r="E605" s="56"/>
      <c r="F605" s="56"/>
      <c r="G605" s="57"/>
      <c r="H605" s="57"/>
      <c r="I605" s="57"/>
      <c r="K605" s="12"/>
    </row>
    <row r="606" spans="1:11" x14ac:dyDescent="0.2">
      <c r="A606" s="56"/>
      <c r="B606" s="56"/>
      <c r="C606" s="56"/>
      <c r="D606" s="56"/>
      <c r="E606" s="56"/>
      <c r="F606" s="56"/>
      <c r="G606" s="57"/>
      <c r="H606" s="57"/>
      <c r="I606" s="57"/>
      <c r="K606" s="12"/>
    </row>
    <row r="607" spans="1:11" x14ac:dyDescent="0.2">
      <c r="A607" s="56"/>
      <c r="B607" s="56"/>
      <c r="C607" s="56"/>
      <c r="D607" s="56"/>
      <c r="E607" s="56"/>
      <c r="F607" s="56"/>
      <c r="G607" s="57"/>
      <c r="H607" s="57"/>
      <c r="I607" s="57"/>
      <c r="K607" s="12"/>
    </row>
    <row r="608" spans="1:11" x14ac:dyDescent="0.2">
      <c r="A608" s="56"/>
      <c r="B608" s="56"/>
      <c r="C608" s="56"/>
      <c r="D608" s="56"/>
      <c r="E608" s="56"/>
      <c r="F608" s="56"/>
      <c r="G608" s="57"/>
      <c r="H608" s="57"/>
      <c r="I608" s="57"/>
      <c r="K608" s="12"/>
    </row>
    <row r="609" spans="1:11" x14ac:dyDescent="0.2">
      <c r="A609" s="56"/>
      <c r="B609" s="56"/>
      <c r="C609" s="56"/>
      <c r="D609" s="56"/>
      <c r="E609" s="56"/>
      <c r="F609" s="56"/>
      <c r="G609" s="57"/>
      <c r="H609" s="57"/>
      <c r="I609" s="57"/>
      <c r="K609" s="12"/>
    </row>
    <row r="610" spans="1:11" x14ac:dyDescent="0.2">
      <c r="A610" s="56"/>
      <c r="B610" s="56"/>
      <c r="C610" s="56"/>
      <c r="D610" s="56"/>
      <c r="E610" s="56"/>
      <c r="F610" s="56"/>
      <c r="G610" s="57"/>
      <c r="H610" s="57"/>
      <c r="I610" s="57"/>
      <c r="K610" s="12"/>
    </row>
    <row r="611" spans="1:11" x14ac:dyDescent="0.2">
      <c r="A611" s="56"/>
      <c r="B611" s="56"/>
      <c r="C611" s="56"/>
      <c r="D611" s="56"/>
      <c r="E611" s="56"/>
      <c r="F611" s="56"/>
      <c r="G611" s="57"/>
      <c r="H611" s="57"/>
      <c r="I611" s="57"/>
      <c r="K611" s="12"/>
    </row>
    <row r="612" spans="1:11" x14ac:dyDescent="0.2">
      <c r="A612" s="56"/>
      <c r="B612" s="56"/>
      <c r="C612" s="56"/>
      <c r="D612" s="56"/>
      <c r="E612" s="56"/>
      <c r="F612" s="56"/>
      <c r="G612" s="57"/>
      <c r="H612" s="57"/>
      <c r="I612" s="57"/>
      <c r="K612" s="12"/>
    </row>
    <row r="613" spans="1:11" x14ac:dyDescent="0.2">
      <c r="A613" s="56"/>
      <c r="B613" s="56"/>
      <c r="C613" s="56"/>
      <c r="D613" s="56"/>
      <c r="E613" s="56"/>
      <c r="F613" s="56"/>
      <c r="G613" s="57"/>
      <c r="H613" s="57"/>
      <c r="I613" s="57"/>
      <c r="K613" s="12"/>
    </row>
    <row r="614" spans="1:11" x14ac:dyDescent="0.2">
      <c r="A614" s="56"/>
      <c r="B614" s="56"/>
      <c r="C614" s="56"/>
      <c r="D614" s="56"/>
      <c r="E614" s="56"/>
      <c r="F614" s="56"/>
      <c r="G614" s="57"/>
      <c r="H614" s="57"/>
      <c r="I614" s="57"/>
      <c r="K614" s="12"/>
    </row>
    <row r="615" spans="1:11" x14ac:dyDescent="0.2">
      <c r="A615" s="56"/>
      <c r="B615" s="56"/>
      <c r="C615" s="56"/>
      <c r="D615" s="56"/>
      <c r="E615" s="56"/>
      <c r="F615" s="56"/>
      <c r="G615" s="57"/>
      <c r="H615" s="57"/>
      <c r="I615" s="57"/>
      <c r="K615" s="12"/>
    </row>
    <row r="616" spans="1:11" x14ac:dyDescent="0.2">
      <c r="A616" s="56"/>
      <c r="B616" s="56"/>
      <c r="C616" s="56"/>
      <c r="D616" s="56"/>
      <c r="E616" s="56"/>
      <c r="F616" s="56"/>
      <c r="G616" s="57"/>
      <c r="H616" s="57"/>
      <c r="I616" s="57"/>
      <c r="K616" s="12"/>
    </row>
    <row r="617" spans="1:11" x14ac:dyDescent="0.2">
      <c r="A617" s="56"/>
      <c r="B617" s="56"/>
      <c r="C617" s="56"/>
      <c r="D617" s="56"/>
      <c r="E617" s="56"/>
      <c r="F617" s="56"/>
      <c r="G617" s="57"/>
      <c r="H617" s="57"/>
      <c r="I617" s="57"/>
      <c r="K617" s="12"/>
    </row>
    <row r="618" spans="1:11" x14ac:dyDescent="0.2">
      <c r="A618" s="56"/>
      <c r="B618" s="56"/>
      <c r="C618" s="56"/>
      <c r="D618" s="56"/>
      <c r="E618" s="56"/>
      <c r="F618" s="56"/>
      <c r="G618" s="57"/>
      <c r="H618" s="57"/>
      <c r="I618" s="57"/>
      <c r="K618" s="12"/>
    </row>
    <row r="619" spans="1:11" x14ac:dyDescent="0.2">
      <c r="A619" s="56"/>
      <c r="B619" s="56"/>
      <c r="C619" s="56"/>
      <c r="D619" s="56"/>
      <c r="E619" s="56"/>
      <c r="F619" s="56"/>
      <c r="G619" s="57"/>
      <c r="H619" s="57"/>
      <c r="I619" s="57"/>
      <c r="K619" s="12"/>
    </row>
    <row r="620" spans="1:11" x14ac:dyDescent="0.2">
      <c r="A620" s="56"/>
      <c r="B620" s="56"/>
      <c r="C620" s="56"/>
      <c r="D620" s="56"/>
      <c r="E620" s="56"/>
      <c r="F620" s="56"/>
      <c r="G620" s="57"/>
      <c r="H620" s="57"/>
      <c r="I620" s="57"/>
      <c r="K620" s="12"/>
    </row>
    <row r="621" spans="1:11" x14ac:dyDescent="0.2">
      <c r="A621" s="56"/>
      <c r="B621" s="56"/>
      <c r="C621" s="56"/>
      <c r="D621" s="56"/>
      <c r="E621" s="56"/>
      <c r="F621" s="56"/>
      <c r="G621" s="57"/>
      <c r="H621" s="57"/>
      <c r="I621" s="57"/>
      <c r="K621" s="12"/>
    </row>
    <row r="622" spans="1:11" x14ac:dyDescent="0.2">
      <c r="A622" s="56"/>
      <c r="B622" s="56"/>
      <c r="C622" s="56"/>
      <c r="D622" s="56"/>
      <c r="E622" s="56"/>
      <c r="F622" s="56"/>
      <c r="G622" s="57"/>
      <c r="H622" s="57"/>
      <c r="I622" s="57"/>
      <c r="K622" s="12"/>
    </row>
    <row r="623" spans="1:11" x14ac:dyDescent="0.2">
      <c r="A623" s="56"/>
      <c r="B623" s="56"/>
      <c r="C623" s="56"/>
      <c r="D623" s="56"/>
      <c r="E623" s="56"/>
      <c r="F623" s="56"/>
      <c r="G623" s="57"/>
      <c r="H623" s="57"/>
      <c r="I623" s="57"/>
      <c r="K623" s="12"/>
    </row>
    <row r="624" spans="1:11" x14ac:dyDescent="0.2">
      <c r="A624" s="56"/>
      <c r="B624" s="56"/>
      <c r="C624" s="56"/>
      <c r="D624" s="56"/>
      <c r="E624" s="56"/>
      <c r="F624" s="56"/>
      <c r="G624" s="57"/>
      <c r="H624" s="57"/>
      <c r="I624" s="57"/>
      <c r="K624" s="12"/>
    </row>
    <row r="625" spans="1:11" x14ac:dyDescent="0.2">
      <c r="A625" s="56"/>
      <c r="B625" s="56"/>
      <c r="C625" s="56"/>
      <c r="D625" s="56"/>
      <c r="E625" s="56"/>
      <c r="F625" s="56"/>
      <c r="G625" s="57"/>
      <c r="H625" s="57"/>
      <c r="I625" s="57"/>
      <c r="K625" s="12"/>
    </row>
    <row r="626" spans="1:11" x14ac:dyDescent="0.2">
      <c r="A626" s="56"/>
      <c r="B626" s="56"/>
      <c r="C626" s="56"/>
      <c r="D626" s="56"/>
      <c r="E626" s="56"/>
      <c r="F626" s="56"/>
      <c r="G626" s="57"/>
      <c r="H626" s="57"/>
      <c r="I626" s="57"/>
      <c r="K626" s="12"/>
    </row>
    <row r="627" spans="1:11" x14ac:dyDescent="0.2">
      <c r="A627" s="56"/>
      <c r="B627" s="56"/>
      <c r="C627" s="56"/>
      <c r="D627" s="56"/>
      <c r="E627" s="56"/>
      <c r="F627" s="56"/>
      <c r="G627" s="57"/>
      <c r="H627" s="57"/>
      <c r="I627" s="57"/>
      <c r="K627" s="12"/>
    </row>
    <row r="628" spans="1:11" x14ac:dyDescent="0.2">
      <c r="A628" s="56"/>
      <c r="B628" s="56"/>
      <c r="C628" s="56"/>
      <c r="D628" s="56"/>
      <c r="E628" s="56"/>
      <c r="F628" s="56"/>
      <c r="G628" s="57"/>
      <c r="H628" s="57"/>
      <c r="I628" s="57"/>
      <c r="K628" s="12"/>
    </row>
    <row r="629" spans="1:11" x14ac:dyDescent="0.2">
      <c r="A629" s="56"/>
      <c r="B629" s="56"/>
      <c r="C629" s="56"/>
      <c r="D629" s="56"/>
      <c r="E629" s="56"/>
      <c r="F629" s="56"/>
      <c r="G629" s="57"/>
      <c r="H629" s="57"/>
      <c r="I629" s="57"/>
      <c r="K629" s="12"/>
    </row>
    <row r="630" spans="1:11" x14ac:dyDescent="0.2">
      <c r="A630" s="56"/>
      <c r="B630" s="56"/>
      <c r="C630" s="56"/>
      <c r="D630" s="56"/>
      <c r="E630" s="56"/>
      <c r="F630" s="56"/>
      <c r="G630" s="57"/>
      <c r="H630" s="57"/>
      <c r="I630" s="57"/>
      <c r="K630" s="12"/>
    </row>
    <row r="631" spans="1:11" x14ac:dyDescent="0.2">
      <c r="A631" s="56"/>
      <c r="B631" s="56"/>
      <c r="C631" s="56"/>
      <c r="D631" s="56"/>
      <c r="E631" s="56"/>
      <c r="F631" s="56"/>
      <c r="G631" s="57"/>
      <c r="H631" s="57"/>
      <c r="I631" s="57"/>
      <c r="K631" s="12"/>
    </row>
    <row r="632" spans="1:11" x14ac:dyDescent="0.2">
      <c r="A632" s="56"/>
      <c r="B632" s="56"/>
      <c r="C632" s="56"/>
      <c r="D632" s="56"/>
      <c r="E632" s="56"/>
      <c r="F632" s="56"/>
      <c r="G632" s="57"/>
      <c r="H632" s="57"/>
      <c r="I632" s="57"/>
      <c r="K632" s="12"/>
    </row>
    <row r="633" spans="1:11" x14ac:dyDescent="0.2">
      <c r="A633" s="56"/>
      <c r="B633" s="56"/>
      <c r="C633" s="56"/>
      <c r="D633" s="56"/>
      <c r="E633" s="56"/>
      <c r="F633" s="56"/>
      <c r="G633" s="57"/>
      <c r="H633" s="57"/>
      <c r="I633" s="57"/>
      <c r="K633" s="12"/>
    </row>
    <row r="634" spans="1:11" x14ac:dyDescent="0.2">
      <c r="A634" s="56"/>
      <c r="B634" s="56"/>
      <c r="C634" s="56"/>
      <c r="D634" s="56"/>
      <c r="E634" s="56"/>
      <c r="F634" s="56"/>
      <c r="G634" s="57"/>
      <c r="H634" s="57"/>
      <c r="I634" s="57"/>
      <c r="K634" s="12"/>
    </row>
    <row r="635" spans="1:11" x14ac:dyDescent="0.2">
      <c r="A635" s="56"/>
      <c r="B635" s="56"/>
      <c r="C635" s="56"/>
      <c r="D635" s="56"/>
      <c r="E635" s="56"/>
      <c r="F635" s="56"/>
      <c r="G635" s="57"/>
      <c r="H635" s="57"/>
      <c r="I635" s="57"/>
      <c r="K635" s="12"/>
    </row>
    <row r="636" spans="1:11" x14ac:dyDescent="0.2">
      <c r="A636" s="56"/>
      <c r="B636" s="56"/>
      <c r="C636" s="56"/>
      <c r="D636" s="56"/>
      <c r="E636" s="56"/>
      <c r="F636" s="56"/>
      <c r="G636" s="57"/>
      <c r="H636" s="57"/>
      <c r="I636" s="57"/>
      <c r="K636" s="12"/>
    </row>
    <row r="637" spans="1:11" x14ac:dyDescent="0.2">
      <c r="A637" s="56"/>
      <c r="B637" s="56"/>
      <c r="C637" s="56"/>
      <c r="D637" s="56"/>
      <c r="E637" s="56"/>
      <c r="F637" s="56"/>
      <c r="G637" s="57"/>
      <c r="H637" s="57"/>
      <c r="I637" s="57"/>
      <c r="K637" s="12"/>
    </row>
    <row r="638" spans="1:11" x14ac:dyDescent="0.2">
      <c r="A638" s="56"/>
      <c r="B638" s="56"/>
      <c r="C638" s="56"/>
      <c r="D638" s="56"/>
      <c r="E638" s="56"/>
      <c r="F638" s="56"/>
      <c r="G638" s="57"/>
      <c r="H638" s="57"/>
      <c r="I638" s="57"/>
      <c r="K638" s="12"/>
    </row>
    <row r="639" spans="1:11" x14ac:dyDescent="0.2">
      <c r="A639" s="56"/>
      <c r="B639" s="56"/>
      <c r="C639" s="56"/>
      <c r="D639" s="56"/>
      <c r="E639" s="56"/>
      <c r="F639" s="56"/>
      <c r="G639" s="57"/>
      <c r="H639" s="57"/>
      <c r="I639" s="57"/>
      <c r="K639" s="12"/>
    </row>
    <row r="640" spans="1:11" x14ac:dyDescent="0.2">
      <c r="A640" s="56"/>
      <c r="B640" s="56"/>
      <c r="C640" s="56"/>
      <c r="D640" s="56"/>
      <c r="E640" s="56"/>
      <c r="F640" s="56"/>
      <c r="G640" s="57"/>
      <c r="H640" s="57"/>
      <c r="I640" s="57"/>
      <c r="K640" s="12"/>
    </row>
    <row r="641" spans="1:11" x14ac:dyDescent="0.2">
      <c r="A641" s="56"/>
      <c r="B641" s="56"/>
      <c r="C641" s="56"/>
      <c r="D641" s="56"/>
      <c r="E641" s="56"/>
      <c r="F641" s="56"/>
      <c r="G641" s="57"/>
      <c r="H641" s="57"/>
      <c r="I641" s="57"/>
      <c r="K641" s="12"/>
    </row>
    <row r="642" spans="1:11" x14ac:dyDescent="0.2">
      <c r="A642" s="56"/>
      <c r="B642" s="56"/>
      <c r="C642" s="56"/>
      <c r="D642" s="56"/>
      <c r="E642" s="56"/>
      <c r="F642" s="56"/>
      <c r="G642" s="57"/>
      <c r="H642" s="57"/>
      <c r="I642" s="57"/>
      <c r="K642" s="12"/>
    </row>
    <row r="643" spans="1:11" x14ac:dyDescent="0.2">
      <c r="A643" s="56"/>
      <c r="B643" s="56"/>
      <c r="C643" s="56"/>
      <c r="D643" s="56"/>
      <c r="E643" s="56"/>
      <c r="F643" s="56"/>
      <c r="G643" s="57"/>
      <c r="H643" s="57"/>
      <c r="I643" s="57"/>
      <c r="K643" s="12"/>
    </row>
    <row r="644" spans="1:11" x14ac:dyDescent="0.2">
      <c r="A644" s="56"/>
      <c r="B644" s="56"/>
      <c r="C644" s="56"/>
      <c r="D644" s="56"/>
      <c r="E644" s="56"/>
      <c r="F644" s="56"/>
      <c r="G644" s="57"/>
      <c r="H644" s="57"/>
      <c r="I644" s="57"/>
      <c r="K644" s="12"/>
    </row>
    <row r="645" spans="1:11" x14ac:dyDescent="0.2">
      <c r="A645" s="56"/>
      <c r="B645" s="56"/>
      <c r="C645" s="56"/>
      <c r="D645" s="56"/>
      <c r="E645" s="56"/>
      <c r="F645" s="56"/>
      <c r="G645" s="57"/>
      <c r="H645" s="57"/>
      <c r="I645" s="57"/>
      <c r="K645" s="12"/>
    </row>
    <row r="646" spans="1:11" x14ac:dyDescent="0.2">
      <c r="A646" s="56"/>
      <c r="B646" s="56"/>
      <c r="C646" s="56"/>
      <c r="D646" s="56"/>
      <c r="E646" s="56"/>
      <c r="F646" s="56"/>
      <c r="G646" s="57"/>
      <c r="H646" s="57"/>
      <c r="I646" s="57"/>
      <c r="K646" s="12"/>
    </row>
    <row r="647" spans="1:11" x14ac:dyDescent="0.2">
      <c r="A647" s="56"/>
      <c r="B647" s="56"/>
      <c r="C647" s="56"/>
      <c r="D647" s="56"/>
      <c r="E647" s="56"/>
      <c r="F647" s="56"/>
      <c r="G647" s="57"/>
      <c r="H647" s="57"/>
      <c r="I647" s="57"/>
      <c r="K647" s="12"/>
    </row>
    <row r="648" spans="1:11" x14ac:dyDescent="0.2">
      <c r="A648" s="56"/>
      <c r="B648" s="56"/>
      <c r="C648" s="56"/>
      <c r="D648" s="56"/>
      <c r="E648" s="56"/>
      <c r="F648" s="56"/>
      <c r="G648" s="57"/>
      <c r="H648" s="57"/>
      <c r="I648" s="57"/>
      <c r="K648" s="12"/>
    </row>
    <row r="649" spans="1:11" x14ac:dyDescent="0.2">
      <c r="A649" s="56"/>
      <c r="B649" s="56"/>
      <c r="C649" s="56"/>
      <c r="D649" s="56"/>
      <c r="E649" s="56"/>
      <c r="F649" s="56"/>
      <c r="G649" s="57"/>
      <c r="H649" s="57"/>
      <c r="I649" s="57"/>
      <c r="K649" s="12"/>
    </row>
    <row r="650" spans="1:11" x14ac:dyDescent="0.2">
      <c r="A650" s="56"/>
      <c r="B650" s="56"/>
      <c r="C650" s="56"/>
      <c r="D650" s="56"/>
      <c r="E650" s="56"/>
      <c r="F650" s="56"/>
      <c r="G650" s="57"/>
      <c r="H650" s="57"/>
      <c r="I650" s="57"/>
      <c r="K650" s="12"/>
    </row>
    <row r="651" spans="1:11" x14ac:dyDescent="0.2">
      <c r="A651" s="56"/>
      <c r="B651" s="56"/>
      <c r="C651" s="56"/>
      <c r="D651" s="56"/>
      <c r="E651" s="56"/>
      <c r="F651" s="56"/>
      <c r="G651" s="57"/>
      <c r="H651" s="57"/>
      <c r="I651" s="57"/>
      <c r="K651" s="12"/>
    </row>
    <row r="652" spans="1:11" x14ac:dyDescent="0.2">
      <c r="A652" s="56"/>
      <c r="B652" s="56"/>
      <c r="C652" s="56"/>
      <c r="D652" s="56"/>
      <c r="E652" s="56"/>
      <c r="F652" s="56"/>
      <c r="G652" s="57"/>
      <c r="H652" s="57"/>
      <c r="I652" s="57"/>
      <c r="K652" s="12"/>
    </row>
    <row r="653" spans="1:11" x14ac:dyDescent="0.2">
      <c r="A653" s="56"/>
      <c r="B653" s="56"/>
      <c r="C653" s="56"/>
      <c r="D653" s="56"/>
      <c r="E653" s="56"/>
      <c r="F653" s="56"/>
      <c r="G653" s="57"/>
      <c r="H653" s="57"/>
      <c r="I653" s="57"/>
      <c r="K653" s="12"/>
    </row>
    <row r="654" spans="1:11" x14ac:dyDescent="0.2">
      <c r="A654" s="56"/>
      <c r="B654" s="56"/>
      <c r="C654" s="56"/>
      <c r="D654" s="56"/>
      <c r="E654" s="56"/>
      <c r="F654" s="56"/>
      <c r="G654" s="57"/>
      <c r="H654" s="57"/>
      <c r="I654" s="57"/>
      <c r="K654" s="12"/>
    </row>
    <row r="655" spans="1:11" x14ac:dyDescent="0.2">
      <c r="A655" s="56"/>
      <c r="B655" s="56"/>
      <c r="C655" s="56"/>
      <c r="D655" s="56"/>
      <c r="E655" s="56"/>
      <c r="F655" s="56"/>
      <c r="G655" s="57"/>
      <c r="H655" s="57"/>
      <c r="I655" s="57"/>
      <c r="K655" s="12"/>
    </row>
    <row r="656" spans="1:11" x14ac:dyDescent="0.2">
      <c r="A656" s="56"/>
      <c r="B656" s="56"/>
      <c r="C656" s="56"/>
      <c r="D656" s="56"/>
      <c r="E656" s="56"/>
      <c r="F656" s="56"/>
      <c r="G656" s="57"/>
      <c r="H656" s="57"/>
      <c r="I656" s="57"/>
      <c r="K656" s="12"/>
    </row>
    <row r="657" spans="1:11" x14ac:dyDescent="0.2">
      <c r="A657" s="56"/>
      <c r="B657" s="56"/>
      <c r="C657" s="56"/>
      <c r="D657" s="56"/>
      <c r="E657" s="56"/>
      <c r="F657" s="56"/>
      <c r="G657" s="57"/>
      <c r="H657" s="57"/>
      <c r="I657" s="57"/>
      <c r="K657" s="12"/>
    </row>
    <row r="658" spans="1:11" x14ac:dyDescent="0.2">
      <c r="A658" s="56"/>
      <c r="B658" s="56"/>
      <c r="C658" s="56"/>
      <c r="D658" s="56"/>
      <c r="E658" s="56"/>
      <c r="F658" s="56"/>
      <c r="G658" s="57"/>
      <c r="H658" s="57"/>
      <c r="I658" s="57"/>
      <c r="K658" s="12"/>
    </row>
    <row r="659" spans="1:11" x14ac:dyDescent="0.2">
      <c r="A659" s="56"/>
      <c r="B659" s="56"/>
      <c r="C659" s="56"/>
      <c r="D659" s="56"/>
      <c r="E659" s="56"/>
      <c r="F659" s="56"/>
      <c r="G659" s="57"/>
      <c r="H659" s="57"/>
      <c r="I659" s="57"/>
      <c r="K659" s="12"/>
    </row>
    <row r="660" spans="1:11" x14ac:dyDescent="0.2">
      <c r="A660" s="56"/>
      <c r="B660" s="56"/>
      <c r="C660" s="56"/>
      <c r="D660" s="56"/>
      <c r="E660" s="56"/>
      <c r="F660" s="56"/>
      <c r="G660" s="57"/>
      <c r="H660" s="57"/>
      <c r="I660" s="57"/>
      <c r="K660" s="12"/>
    </row>
    <row r="661" spans="1:11" x14ac:dyDescent="0.2">
      <c r="A661" s="56"/>
      <c r="B661" s="56"/>
      <c r="C661" s="56"/>
      <c r="D661" s="56"/>
      <c r="E661" s="56"/>
      <c r="F661" s="56"/>
      <c r="G661" s="57"/>
      <c r="H661" s="57"/>
      <c r="I661" s="57"/>
      <c r="K661" s="12"/>
    </row>
    <row r="662" spans="1:11" x14ac:dyDescent="0.2">
      <c r="A662" s="56"/>
      <c r="B662" s="56"/>
      <c r="C662" s="56"/>
      <c r="D662" s="56"/>
      <c r="E662" s="56"/>
      <c r="F662" s="56"/>
      <c r="G662" s="57"/>
      <c r="H662" s="57"/>
      <c r="I662" s="57"/>
      <c r="K662" s="12"/>
    </row>
    <row r="663" spans="1:11" x14ac:dyDescent="0.2">
      <c r="A663" s="56"/>
      <c r="B663" s="56"/>
      <c r="C663" s="56"/>
      <c r="D663" s="56"/>
      <c r="E663" s="56"/>
      <c r="F663" s="56"/>
      <c r="G663" s="57"/>
      <c r="H663" s="57"/>
      <c r="I663" s="57"/>
      <c r="K663" s="12"/>
    </row>
    <row r="664" spans="1:11" x14ac:dyDescent="0.2">
      <c r="A664" s="56"/>
      <c r="B664" s="56"/>
      <c r="C664" s="56"/>
      <c r="D664" s="56"/>
      <c r="E664" s="56"/>
      <c r="F664" s="56"/>
      <c r="G664" s="57"/>
      <c r="H664" s="57"/>
      <c r="I664" s="57"/>
      <c r="K664" s="12"/>
    </row>
    <row r="665" spans="1:11" x14ac:dyDescent="0.2">
      <c r="A665" s="56"/>
      <c r="B665" s="56"/>
      <c r="C665" s="56"/>
      <c r="D665" s="56"/>
      <c r="E665" s="56"/>
      <c r="F665" s="56"/>
      <c r="G665" s="57"/>
      <c r="H665" s="57"/>
      <c r="I665" s="57"/>
      <c r="K665" s="12"/>
    </row>
    <row r="666" spans="1:11" x14ac:dyDescent="0.2">
      <c r="A666" s="56"/>
      <c r="B666" s="56"/>
      <c r="C666" s="56"/>
      <c r="D666" s="56"/>
      <c r="E666" s="56"/>
      <c r="F666" s="56"/>
      <c r="G666" s="57"/>
      <c r="H666" s="57"/>
      <c r="I666" s="57"/>
      <c r="K666" s="12"/>
    </row>
    <row r="667" spans="1:11" x14ac:dyDescent="0.2">
      <c r="A667" s="56"/>
      <c r="B667" s="56"/>
      <c r="C667" s="56"/>
      <c r="D667" s="56"/>
      <c r="E667" s="56"/>
      <c r="F667" s="56"/>
      <c r="G667" s="57"/>
      <c r="H667" s="57"/>
      <c r="I667" s="57"/>
      <c r="K667" s="12"/>
    </row>
    <row r="668" spans="1:11" x14ac:dyDescent="0.2">
      <c r="A668" s="56"/>
      <c r="B668" s="56"/>
      <c r="C668" s="56"/>
      <c r="D668" s="56"/>
      <c r="E668" s="56"/>
      <c r="F668" s="56"/>
      <c r="G668" s="57"/>
      <c r="H668" s="57"/>
      <c r="I668" s="57"/>
      <c r="K668" s="12"/>
    </row>
    <row r="669" spans="1:11" x14ac:dyDescent="0.2">
      <c r="A669" s="56"/>
      <c r="B669" s="56"/>
      <c r="C669" s="56"/>
      <c r="D669" s="56"/>
      <c r="E669" s="56"/>
      <c r="F669" s="56"/>
      <c r="G669" s="57"/>
      <c r="H669" s="57"/>
      <c r="I669" s="57"/>
      <c r="K669" s="12"/>
    </row>
    <row r="670" spans="1:11" x14ac:dyDescent="0.2">
      <c r="A670" s="56"/>
      <c r="B670" s="56"/>
      <c r="C670" s="56"/>
      <c r="D670" s="56"/>
      <c r="E670" s="56"/>
      <c r="F670" s="56"/>
      <c r="G670" s="57"/>
      <c r="H670" s="57"/>
      <c r="I670" s="57"/>
      <c r="K670" s="12"/>
    </row>
    <row r="671" spans="1:11" x14ac:dyDescent="0.2">
      <c r="A671" s="56"/>
      <c r="B671" s="56"/>
      <c r="C671" s="56"/>
      <c r="D671" s="56"/>
      <c r="E671" s="56"/>
      <c r="F671" s="56"/>
      <c r="G671" s="57"/>
      <c r="H671" s="57"/>
      <c r="I671" s="57"/>
      <c r="K671" s="12"/>
    </row>
    <row r="672" spans="1:11" x14ac:dyDescent="0.2">
      <c r="A672" s="56"/>
      <c r="B672" s="56"/>
      <c r="C672" s="56"/>
      <c r="D672" s="56"/>
      <c r="E672" s="56"/>
      <c r="F672" s="56"/>
      <c r="G672" s="57"/>
      <c r="H672" s="57"/>
      <c r="I672" s="57"/>
      <c r="K672" s="12"/>
    </row>
    <row r="673" spans="1:11" x14ac:dyDescent="0.2">
      <c r="A673" s="56"/>
      <c r="B673" s="56"/>
      <c r="C673" s="56"/>
      <c r="D673" s="56"/>
      <c r="E673" s="56"/>
      <c r="F673" s="56"/>
      <c r="G673" s="57"/>
      <c r="H673" s="57"/>
      <c r="I673" s="57"/>
      <c r="K673" s="12"/>
    </row>
    <row r="674" spans="1:11" x14ac:dyDescent="0.2">
      <c r="A674" s="56"/>
      <c r="B674" s="56"/>
      <c r="C674" s="56"/>
      <c r="D674" s="56"/>
      <c r="E674" s="56"/>
      <c r="F674" s="56"/>
      <c r="G674" s="57"/>
      <c r="H674" s="57"/>
      <c r="I674" s="57"/>
      <c r="K674" s="12"/>
    </row>
    <row r="675" spans="1:11" x14ac:dyDescent="0.2">
      <c r="A675" s="56"/>
      <c r="B675" s="56"/>
      <c r="C675" s="56"/>
      <c r="D675" s="56"/>
      <c r="E675" s="56"/>
      <c r="F675" s="56"/>
      <c r="G675" s="57"/>
      <c r="H675" s="57"/>
      <c r="I675" s="57"/>
      <c r="K675" s="12"/>
    </row>
    <row r="676" spans="1:11" x14ac:dyDescent="0.2">
      <c r="A676" s="56"/>
      <c r="B676" s="56"/>
      <c r="C676" s="56"/>
      <c r="D676" s="56"/>
      <c r="E676" s="56"/>
      <c r="F676" s="56"/>
      <c r="G676" s="57"/>
      <c r="H676" s="57"/>
      <c r="I676" s="57"/>
      <c r="K676" s="12"/>
    </row>
    <row r="677" spans="1:11" x14ac:dyDescent="0.2">
      <c r="A677" s="56"/>
      <c r="B677" s="56"/>
      <c r="C677" s="56"/>
      <c r="D677" s="56"/>
      <c r="E677" s="56"/>
      <c r="F677" s="56"/>
      <c r="G677" s="57"/>
      <c r="H677" s="57"/>
      <c r="I677" s="57"/>
      <c r="K677" s="12"/>
    </row>
    <row r="678" spans="1:11" x14ac:dyDescent="0.2">
      <c r="A678" s="56"/>
      <c r="B678" s="56"/>
      <c r="C678" s="56"/>
      <c r="D678" s="56"/>
      <c r="E678" s="56"/>
      <c r="F678" s="56"/>
      <c r="G678" s="57"/>
      <c r="H678" s="57"/>
      <c r="I678" s="57"/>
      <c r="K678" s="12"/>
    </row>
    <row r="679" spans="1:11" x14ac:dyDescent="0.2">
      <c r="A679" s="56"/>
      <c r="B679" s="56"/>
      <c r="C679" s="56"/>
      <c r="D679" s="56"/>
      <c r="E679" s="56"/>
      <c r="F679" s="56"/>
      <c r="G679" s="57"/>
      <c r="H679" s="57"/>
      <c r="I679" s="57"/>
      <c r="K679" s="12"/>
    </row>
    <row r="680" spans="1:11" x14ac:dyDescent="0.2">
      <c r="A680" s="56"/>
      <c r="B680" s="56"/>
      <c r="C680" s="56"/>
      <c r="D680" s="56"/>
      <c r="E680" s="56"/>
      <c r="F680" s="56"/>
      <c r="G680" s="57"/>
      <c r="H680" s="57"/>
      <c r="I680" s="57"/>
      <c r="K680" s="12"/>
    </row>
    <row r="681" spans="1:11" x14ac:dyDescent="0.2">
      <c r="A681" s="56"/>
      <c r="B681" s="56"/>
      <c r="C681" s="56"/>
      <c r="D681" s="56"/>
      <c r="E681" s="56"/>
      <c r="F681" s="56"/>
      <c r="G681" s="57"/>
      <c r="H681" s="57"/>
      <c r="I681" s="57"/>
      <c r="K681" s="12"/>
    </row>
    <row r="682" spans="1:11" x14ac:dyDescent="0.2">
      <c r="A682" s="56"/>
      <c r="B682" s="56"/>
      <c r="C682" s="56"/>
      <c r="D682" s="56"/>
      <c r="E682" s="56"/>
      <c r="F682" s="56"/>
      <c r="G682" s="57"/>
      <c r="H682" s="57"/>
      <c r="I682" s="57"/>
      <c r="K682" s="12"/>
    </row>
    <row r="683" spans="1:11" x14ac:dyDescent="0.2">
      <c r="A683" s="56"/>
      <c r="B683" s="56"/>
      <c r="C683" s="56"/>
      <c r="D683" s="56"/>
      <c r="E683" s="56"/>
      <c r="F683" s="56"/>
      <c r="G683" s="57"/>
      <c r="H683" s="57"/>
      <c r="I683" s="57"/>
      <c r="K683" s="12"/>
    </row>
    <row r="684" spans="1:11" x14ac:dyDescent="0.2">
      <c r="A684" s="56"/>
      <c r="B684" s="56"/>
      <c r="C684" s="56"/>
      <c r="D684" s="56"/>
      <c r="E684" s="56"/>
      <c r="F684" s="56"/>
      <c r="G684" s="57"/>
      <c r="H684" s="57"/>
      <c r="I684" s="57"/>
      <c r="K684" s="12"/>
    </row>
    <row r="685" spans="1:11" x14ac:dyDescent="0.2">
      <c r="A685" s="56"/>
      <c r="B685" s="56"/>
      <c r="C685" s="56"/>
      <c r="D685" s="56"/>
      <c r="E685" s="56"/>
      <c r="F685" s="56"/>
      <c r="G685" s="57"/>
      <c r="H685" s="57"/>
      <c r="I685" s="57"/>
      <c r="K685" s="12"/>
    </row>
    <row r="686" spans="1:11" x14ac:dyDescent="0.2">
      <c r="A686" s="56"/>
      <c r="B686" s="56"/>
      <c r="C686" s="56"/>
      <c r="D686" s="56"/>
      <c r="E686" s="56"/>
      <c r="F686" s="56"/>
      <c r="G686" s="57"/>
      <c r="H686" s="57"/>
      <c r="I686" s="57"/>
      <c r="K686" s="12"/>
    </row>
    <row r="687" spans="1:11" x14ac:dyDescent="0.2">
      <c r="A687" s="56"/>
      <c r="B687" s="56"/>
      <c r="C687" s="56"/>
      <c r="D687" s="56"/>
      <c r="E687" s="56"/>
      <c r="F687" s="56"/>
      <c r="G687" s="57"/>
      <c r="H687" s="57"/>
      <c r="I687" s="57"/>
      <c r="K687" s="12"/>
    </row>
    <row r="688" spans="1:11" x14ac:dyDescent="0.2">
      <c r="A688" s="56"/>
      <c r="B688" s="56"/>
      <c r="C688" s="56"/>
      <c r="D688" s="56"/>
      <c r="E688" s="56"/>
      <c r="F688" s="56"/>
      <c r="G688" s="57"/>
      <c r="H688" s="57"/>
      <c r="I688" s="57"/>
      <c r="K688" s="12"/>
    </row>
    <row r="689" spans="1:11" x14ac:dyDescent="0.2">
      <c r="A689" s="56"/>
      <c r="B689" s="56"/>
      <c r="C689" s="56"/>
      <c r="D689" s="56"/>
      <c r="E689" s="56"/>
      <c r="F689" s="56"/>
      <c r="G689" s="57"/>
      <c r="H689" s="57"/>
      <c r="I689" s="57"/>
      <c r="K689" s="12"/>
    </row>
    <row r="690" spans="1:11" x14ac:dyDescent="0.2">
      <c r="A690" s="56"/>
      <c r="B690" s="56"/>
      <c r="C690" s="56"/>
      <c r="D690" s="56"/>
      <c r="E690" s="56"/>
      <c r="F690" s="56"/>
      <c r="G690" s="57"/>
      <c r="H690" s="57"/>
      <c r="I690" s="57"/>
      <c r="K690" s="12"/>
    </row>
    <row r="691" spans="1:11" x14ac:dyDescent="0.2">
      <c r="A691" s="56"/>
      <c r="B691" s="56"/>
      <c r="C691" s="56"/>
      <c r="D691" s="56"/>
      <c r="E691" s="56"/>
      <c r="F691" s="56"/>
      <c r="G691" s="57"/>
      <c r="H691" s="57"/>
      <c r="I691" s="57"/>
      <c r="K691" s="12"/>
    </row>
    <row r="692" spans="1:11" x14ac:dyDescent="0.2">
      <c r="A692" s="56"/>
      <c r="B692" s="56"/>
      <c r="C692" s="56"/>
      <c r="D692" s="56"/>
      <c r="E692" s="56"/>
      <c r="F692" s="56"/>
      <c r="G692" s="57"/>
      <c r="H692" s="57"/>
      <c r="I692" s="57"/>
      <c r="K692" s="12"/>
    </row>
    <row r="693" spans="1:11" x14ac:dyDescent="0.2">
      <c r="A693" s="56"/>
      <c r="B693" s="56"/>
      <c r="C693" s="56"/>
      <c r="D693" s="56"/>
      <c r="E693" s="56"/>
      <c r="F693" s="56"/>
      <c r="G693" s="57"/>
      <c r="H693" s="57"/>
      <c r="I693" s="57"/>
      <c r="K693" s="12"/>
    </row>
    <row r="694" spans="1:11" x14ac:dyDescent="0.2">
      <c r="A694" s="56"/>
      <c r="B694" s="56"/>
      <c r="C694" s="56"/>
      <c r="D694" s="56"/>
      <c r="E694" s="56"/>
      <c r="F694" s="56"/>
      <c r="G694" s="57"/>
      <c r="H694" s="57"/>
      <c r="I694" s="57"/>
      <c r="K694" s="12"/>
    </row>
    <row r="695" spans="1:11" x14ac:dyDescent="0.2">
      <c r="A695" s="56"/>
      <c r="B695" s="56"/>
      <c r="C695" s="56"/>
      <c r="D695" s="56"/>
      <c r="E695" s="56"/>
      <c r="F695" s="56"/>
      <c r="G695" s="57"/>
      <c r="H695" s="57"/>
      <c r="I695" s="57"/>
      <c r="K695" s="12"/>
    </row>
    <row r="696" spans="1:11" x14ac:dyDescent="0.2">
      <c r="A696" s="56"/>
      <c r="B696" s="56"/>
      <c r="C696" s="56"/>
      <c r="D696" s="56"/>
      <c r="E696" s="56"/>
      <c r="F696" s="56"/>
      <c r="G696" s="57"/>
      <c r="H696" s="57"/>
      <c r="I696" s="57"/>
      <c r="K696" s="12"/>
    </row>
    <row r="697" spans="1:11" x14ac:dyDescent="0.2">
      <c r="A697" s="56"/>
      <c r="B697" s="56"/>
      <c r="C697" s="56"/>
      <c r="D697" s="56"/>
      <c r="E697" s="56"/>
      <c r="F697" s="56"/>
      <c r="G697" s="57"/>
      <c r="H697" s="57"/>
      <c r="I697" s="57"/>
      <c r="K697" s="12"/>
    </row>
    <row r="698" spans="1:11" x14ac:dyDescent="0.2">
      <c r="A698" s="56"/>
      <c r="B698" s="56"/>
      <c r="C698" s="56"/>
      <c r="D698" s="56"/>
      <c r="E698" s="56"/>
      <c r="F698" s="56"/>
      <c r="G698" s="57"/>
      <c r="H698" s="57"/>
      <c r="I698" s="57"/>
      <c r="K698" s="12"/>
    </row>
    <row r="699" spans="1:11" x14ac:dyDescent="0.2">
      <c r="A699" s="56"/>
      <c r="B699" s="56"/>
      <c r="C699" s="56"/>
      <c r="D699" s="56"/>
      <c r="E699" s="56"/>
      <c r="F699" s="56"/>
      <c r="G699" s="57"/>
      <c r="H699" s="57"/>
      <c r="I699" s="57"/>
      <c r="K699" s="12"/>
    </row>
    <row r="700" spans="1:11" x14ac:dyDescent="0.2">
      <c r="A700" s="56"/>
      <c r="B700" s="56"/>
      <c r="C700" s="56"/>
      <c r="D700" s="56"/>
      <c r="E700" s="56"/>
      <c r="F700" s="56"/>
      <c r="G700" s="57"/>
      <c r="H700" s="57"/>
      <c r="I700" s="57"/>
      <c r="K700" s="12"/>
    </row>
    <row r="701" spans="1:11" x14ac:dyDescent="0.2">
      <c r="A701" s="56"/>
      <c r="B701" s="56"/>
      <c r="C701" s="56"/>
      <c r="D701" s="56"/>
      <c r="E701" s="56"/>
      <c r="F701" s="56"/>
      <c r="G701" s="57"/>
      <c r="H701" s="57"/>
      <c r="I701" s="57"/>
      <c r="K701" s="12"/>
    </row>
    <row r="702" spans="1:11" x14ac:dyDescent="0.2">
      <c r="A702" s="56"/>
      <c r="B702" s="56"/>
      <c r="C702" s="56"/>
      <c r="D702" s="56"/>
      <c r="E702" s="56"/>
      <c r="F702" s="56"/>
      <c r="G702" s="57"/>
      <c r="H702" s="57"/>
      <c r="I702" s="57"/>
      <c r="K702" s="12"/>
    </row>
    <row r="703" spans="1:11" x14ac:dyDescent="0.2">
      <c r="A703" s="56"/>
      <c r="B703" s="56"/>
      <c r="C703" s="56"/>
      <c r="D703" s="56"/>
      <c r="E703" s="56"/>
      <c r="F703" s="56"/>
      <c r="G703" s="57"/>
      <c r="H703" s="57"/>
      <c r="I703" s="57"/>
      <c r="K703" s="12"/>
    </row>
    <row r="704" spans="1:11" x14ac:dyDescent="0.2">
      <c r="A704" s="56"/>
      <c r="B704" s="56"/>
      <c r="C704" s="56"/>
      <c r="D704" s="56"/>
      <c r="E704" s="56"/>
      <c r="F704" s="56"/>
      <c r="G704" s="57"/>
      <c r="H704" s="57"/>
      <c r="I704" s="57"/>
      <c r="K704" s="12"/>
    </row>
    <row r="705" spans="1:11" x14ac:dyDescent="0.2">
      <c r="A705" s="56"/>
      <c r="B705" s="56"/>
      <c r="C705" s="56"/>
      <c r="D705" s="56"/>
      <c r="E705" s="56"/>
      <c r="F705" s="56"/>
      <c r="G705" s="57"/>
      <c r="H705" s="57"/>
      <c r="I705" s="57"/>
      <c r="K705" s="12"/>
    </row>
    <row r="706" spans="1:11" x14ac:dyDescent="0.2">
      <c r="A706" s="56"/>
      <c r="B706" s="56"/>
      <c r="C706" s="56"/>
      <c r="D706" s="56"/>
      <c r="E706" s="56"/>
      <c r="F706" s="56"/>
      <c r="G706" s="57"/>
      <c r="H706" s="57"/>
      <c r="I706" s="57"/>
      <c r="K706" s="12"/>
    </row>
    <row r="707" spans="1:11" x14ac:dyDescent="0.2">
      <c r="A707" s="56"/>
      <c r="B707" s="56"/>
      <c r="C707" s="56"/>
      <c r="D707" s="56"/>
      <c r="E707" s="56"/>
      <c r="F707" s="56"/>
      <c r="G707" s="57"/>
      <c r="H707" s="57"/>
      <c r="I707" s="57"/>
      <c r="K707" s="12"/>
    </row>
    <row r="708" spans="1:11" x14ac:dyDescent="0.2">
      <c r="A708" s="56"/>
      <c r="B708" s="56"/>
      <c r="C708" s="56"/>
      <c r="D708" s="56"/>
      <c r="E708" s="56"/>
      <c r="F708" s="56"/>
      <c r="G708" s="57"/>
      <c r="H708" s="57"/>
      <c r="I708" s="57"/>
      <c r="K708" s="12"/>
    </row>
    <row r="709" spans="1:11" x14ac:dyDescent="0.2">
      <c r="A709" s="56"/>
      <c r="B709" s="56"/>
      <c r="C709" s="56"/>
      <c r="D709" s="56"/>
      <c r="E709" s="56"/>
      <c r="F709" s="56"/>
      <c r="G709" s="57"/>
      <c r="H709" s="57"/>
      <c r="I709" s="57"/>
      <c r="K709" s="12"/>
    </row>
    <row r="710" spans="1:11" x14ac:dyDescent="0.2">
      <c r="A710" s="56"/>
      <c r="B710" s="56"/>
      <c r="C710" s="56"/>
      <c r="D710" s="56"/>
      <c r="E710" s="56"/>
      <c r="F710" s="56"/>
      <c r="G710" s="57"/>
      <c r="H710" s="57"/>
      <c r="I710" s="57"/>
      <c r="K710" s="12"/>
    </row>
    <row r="711" spans="1:11" x14ac:dyDescent="0.2">
      <c r="A711" s="56"/>
      <c r="B711" s="56"/>
      <c r="C711" s="56"/>
      <c r="D711" s="56"/>
      <c r="E711" s="56"/>
      <c r="F711" s="56"/>
      <c r="G711" s="57"/>
      <c r="H711" s="57"/>
      <c r="I711" s="57"/>
      <c r="K711" s="12"/>
    </row>
    <row r="712" spans="1:11" x14ac:dyDescent="0.2">
      <c r="A712" s="56"/>
      <c r="B712" s="56"/>
      <c r="C712" s="56"/>
      <c r="D712" s="56"/>
      <c r="E712" s="56"/>
      <c r="F712" s="56"/>
      <c r="G712" s="57"/>
      <c r="H712" s="57"/>
      <c r="I712" s="57"/>
      <c r="K712" s="12"/>
    </row>
    <row r="713" spans="1:11" x14ac:dyDescent="0.2">
      <c r="A713" s="56"/>
      <c r="B713" s="56"/>
      <c r="C713" s="56"/>
      <c r="D713" s="56"/>
      <c r="E713" s="56"/>
      <c r="F713" s="56"/>
      <c r="G713" s="57"/>
      <c r="H713" s="57"/>
      <c r="I713" s="57"/>
      <c r="K713" s="12"/>
    </row>
    <row r="714" spans="1:11" x14ac:dyDescent="0.2">
      <c r="A714" s="56"/>
      <c r="B714" s="56"/>
      <c r="C714" s="56"/>
      <c r="D714" s="56"/>
      <c r="E714" s="56"/>
      <c r="F714" s="56"/>
      <c r="G714" s="57"/>
      <c r="H714" s="57"/>
      <c r="I714" s="57"/>
      <c r="K714" s="12"/>
    </row>
    <row r="715" spans="1:11" x14ac:dyDescent="0.2">
      <c r="A715" s="56"/>
      <c r="B715" s="56"/>
      <c r="C715" s="56"/>
      <c r="D715" s="56"/>
      <c r="E715" s="56"/>
      <c r="F715" s="56"/>
      <c r="G715" s="57"/>
      <c r="H715" s="57"/>
      <c r="I715" s="57"/>
      <c r="K715" s="12"/>
    </row>
    <row r="716" spans="1:11" x14ac:dyDescent="0.2">
      <c r="A716" s="56"/>
      <c r="B716" s="56"/>
      <c r="C716" s="56"/>
      <c r="D716" s="56"/>
      <c r="E716" s="56"/>
      <c r="F716" s="56"/>
      <c r="G716" s="57"/>
      <c r="H716" s="57"/>
      <c r="I716" s="57"/>
      <c r="K716" s="12"/>
    </row>
    <row r="717" spans="1:11" x14ac:dyDescent="0.2">
      <c r="A717" s="56"/>
      <c r="B717" s="56"/>
      <c r="C717" s="56"/>
      <c r="D717" s="56"/>
      <c r="E717" s="56"/>
      <c r="F717" s="56"/>
      <c r="G717" s="57"/>
      <c r="H717" s="57"/>
      <c r="I717" s="57"/>
      <c r="K717" s="12"/>
    </row>
    <row r="718" spans="1:11" x14ac:dyDescent="0.2">
      <c r="A718" s="56"/>
      <c r="B718" s="56"/>
      <c r="C718" s="56"/>
      <c r="D718" s="56"/>
      <c r="E718" s="56"/>
      <c r="F718" s="56"/>
      <c r="G718" s="57"/>
      <c r="H718" s="57"/>
      <c r="I718" s="57"/>
      <c r="K718" s="12"/>
    </row>
    <row r="719" spans="1:11" x14ac:dyDescent="0.2">
      <c r="A719" s="56"/>
      <c r="B719" s="56"/>
      <c r="C719" s="56"/>
      <c r="D719" s="56"/>
      <c r="E719" s="56"/>
      <c r="F719" s="56"/>
      <c r="G719" s="57"/>
      <c r="H719" s="57"/>
      <c r="I719" s="57"/>
      <c r="K719" s="12"/>
    </row>
    <row r="720" spans="1:11" x14ac:dyDescent="0.2">
      <c r="A720" s="56"/>
      <c r="B720" s="56"/>
      <c r="C720" s="56"/>
      <c r="D720" s="56"/>
      <c r="E720" s="56"/>
      <c r="F720" s="56"/>
      <c r="G720" s="57"/>
      <c r="H720" s="57"/>
      <c r="I720" s="57"/>
      <c r="K720" s="12"/>
    </row>
    <row r="721" spans="1:11" x14ac:dyDescent="0.2">
      <c r="A721" s="56"/>
      <c r="B721" s="56"/>
      <c r="C721" s="56"/>
      <c r="D721" s="56"/>
      <c r="E721" s="56"/>
      <c r="F721" s="56"/>
      <c r="G721" s="57"/>
      <c r="H721" s="57"/>
      <c r="I721" s="57"/>
      <c r="K721" s="12"/>
    </row>
    <row r="722" spans="1:11" x14ac:dyDescent="0.2">
      <c r="A722" s="56"/>
      <c r="B722" s="56"/>
      <c r="C722" s="56"/>
      <c r="D722" s="56"/>
      <c r="E722" s="56"/>
      <c r="F722" s="56"/>
      <c r="G722" s="57"/>
      <c r="H722" s="57"/>
      <c r="I722" s="57"/>
      <c r="K722" s="12"/>
    </row>
    <row r="723" spans="1:11" x14ac:dyDescent="0.2">
      <c r="A723" s="56"/>
      <c r="B723" s="56"/>
      <c r="C723" s="56"/>
      <c r="D723" s="56"/>
      <c r="E723" s="56"/>
      <c r="F723" s="56"/>
      <c r="G723" s="57"/>
      <c r="H723" s="57"/>
      <c r="I723" s="57"/>
      <c r="K723" s="12"/>
    </row>
    <row r="724" spans="1:11" x14ac:dyDescent="0.2">
      <c r="A724" s="56"/>
      <c r="B724" s="56"/>
      <c r="C724" s="56"/>
      <c r="D724" s="56"/>
      <c r="E724" s="56"/>
      <c r="F724" s="56"/>
      <c r="G724" s="57"/>
      <c r="H724" s="57"/>
      <c r="I724" s="57"/>
      <c r="K724" s="12"/>
    </row>
    <row r="725" spans="1:11" x14ac:dyDescent="0.2">
      <c r="A725" s="56"/>
      <c r="B725" s="56"/>
      <c r="C725" s="56"/>
      <c r="D725" s="56"/>
      <c r="E725" s="56"/>
      <c r="F725" s="56"/>
      <c r="G725" s="57"/>
      <c r="H725" s="57"/>
      <c r="I725" s="57"/>
      <c r="K725" s="12"/>
    </row>
    <row r="726" spans="1:11" x14ac:dyDescent="0.2">
      <c r="A726" s="56"/>
      <c r="B726" s="56"/>
      <c r="C726" s="56"/>
      <c r="D726" s="56"/>
      <c r="E726" s="56"/>
      <c r="F726" s="56"/>
      <c r="G726" s="57"/>
      <c r="H726" s="57"/>
      <c r="I726" s="57"/>
      <c r="K726" s="12"/>
    </row>
    <row r="727" spans="1:11" x14ac:dyDescent="0.2">
      <c r="A727" s="56"/>
      <c r="B727" s="56"/>
      <c r="C727" s="56"/>
      <c r="D727" s="56"/>
      <c r="E727" s="56"/>
      <c r="F727" s="56"/>
      <c r="G727" s="57"/>
      <c r="H727" s="57"/>
      <c r="I727" s="57"/>
      <c r="K727" s="12"/>
    </row>
    <row r="728" spans="1:11" x14ac:dyDescent="0.2">
      <c r="A728" s="56"/>
      <c r="B728" s="56"/>
      <c r="C728" s="56"/>
      <c r="D728" s="56"/>
      <c r="E728" s="56"/>
      <c r="F728" s="56"/>
      <c r="G728" s="57"/>
      <c r="H728" s="57"/>
      <c r="I728" s="57"/>
      <c r="K728" s="12"/>
    </row>
    <row r="729" spans="1:11" x14ac:dyDescent="0.2">
      <c r="A729" s="56"/>
      <c r="B729" s="56"/>
      <c r="C729" s="56"/>
      <c r="D729" s="56"/>
      <c r="E729" s="56"/>
      <c r="F729" s="56"/>
      <c r="G729" s="57"/>
      <c r="H729" s="57"/>
      <c r="I729" s="57"/>
      <c r="K729" s="12"/>
    </row>
    <row r="730" spans="1:11" x14ac:dyDescent="0.2">
      <c r="A730" s="56"/>
      <c r="B730" s="56"/>
      <c r="C730" s="56"/>
      <c r="D730" s="56"/>
      <c r="E730" s="56"/>
      <c r="F730" s="56"/>
      <c r="G730" s="57"/>
      <c r="H730" s="57"/>
      <c r="I730" s="57"/>
      <c r="K730" s="12"/>
    </row>
    <row r="731" spans="1:11" x14ac:dyDescent="0.2">
      <c r="A731" s="56"/>
      <c r="B731" s="56"/>
      <c r="C731" s="56"/>
      <c r="D731" s="56"/>
      <c r="E731" s="56"/>
      <c r="F731" s="56"/>
      <c r="G731" s="57"/>
      <c r="H731" s="57"/>
      <c r="I731" s="57"/>
      <c r="K731" s="12"/>
    </row>
    <row r="732" spans="1:11" x14ac:dyDescent="0.2">
      <c r="A732" s="56"/>
      <c r="B732" s="56"/>
      <c r="C732" s="56"/>
      <c r="D732" s="56"/>
      <c r="E732" s="56"/>
      <c r="F732" s="56"/>
      <c r="G732" s="57"/>
      <c r="H732" s="57"/>
      <c r="I732" s="57"/>
      <c r="K732" s="12"/>
    </row>
    <row r="733" spans="1:11" x14ac:dyDescent="0.2">
      <c r="A733" s="56"/>
      <c r="B733" s="56"/>
      <c r="C733" s="56"/>
      <c r="D733" s="56"/>
      <c r="E733" s="56"/>
      <c r="F733" s="56"/>
      <c r="G733" s="57"/>
      <c r="H733" s="57"/>
      <c r="I733" s="57"/>
      <c r="K733" s="12"/>
    </row>
    <row r="734" spans="1:11" x14ac:dyDescent="0.2">
      <c r="A734" s="56"/>
      <c r="B734" s="56"/>
      <c r="C734" s="56"/>
      <c r="D734" s="56"/>
      <c r="E734" s="56"/>
      <c r="F734" s="56"/>
      <c r="G734" s="57"/>
      <c r="H734" s="57"/>
      <c r="I734" s="57"/>
      <c r="K734" s="12"/>
    </row>
    <row r="735" spans="1:11" x14ac:dyDescent="0.2">
      <c r="A735" s="56"/>
      <c r="B735" s="56"/>
      <c r="C735" s="56"/>
      <c r="D735" s="56"/>
      <c r="E735" s="56"/>
      <c r="F735" s="56"/>
      <c r="G735" s="57"/>
      <c r="H735" s="57"/>
      <c r="I735" s="57"/>
      <c r="K735" s="12"/>
    </row>
    <row r="736" spans="1:11" x14ac:dyDescent="0.2">
      <c r="A736" s="56"/>
      <c r="B736" s="56"/>
      <c r="C736" s="56"/>
      <c r="D736" s="56"/>
      <c r="E736" s="56"/>
      <c r="F736" s="56"/>
      <c r="G736" s="57"/>
      <c r="H736" s="57"/>
      <c r="I736" s="57"/>
      <c r="K736" s="12"/>
    </row>
    <row r="737" spans="1:11" x14ac:dyDescent="0.2">
      <c r="A737" s="56"/>
      <c r="B737" s="56"/>
      <c r="C737" s="56"/>
      <c r="D737" s="56"/>
      <c r="E737" s="56"/>
      <c r="F737" s="56"/>
      <c r="G737" s="57"/>
      <c r="H737" s="57"/>
      <c r="I737" s="57"/>
      <c r="K737" s="12"/>
    </row>
    <row r="738" spans="1:11" x14ac:dyDescent="0.2">
      <c r="A738" s="56"/>
      <c r="B738" s="56"/>
      <c r="C738" s="56"/>
      <c r="D738" s="56"/>
      <c r="E738" s="56"/>
      <c r="F738" s="56"/>
      <c r="G738" s="57"/>
      <c r="H738" s="57"/>
      <c r="I738" s="57"/>
      <c r="K738" s="12"/>
    </row>
    <row r="739" spans="1:11" x14ac:dyDescent="0.2">
      <c r="A739" s="56"/>
      <c r="B739" s="56"/>
      <c r="C739" s="56"/>
      <c r="D739" s="56"/>
      <c r="E739" s="56"/>
      <c r="F739" s="56"/>
      <c r="G739" s="57"/>
      <c r="H739" s="57"/>
      <c r="I739" s="57"/>
      <c r="K739" s="12"/>
    </row>
    <row r="740" spans="1:11" x14ac:dyDescent="0.2">
      <c r="A740" s="56"/>
      <c r="B740" s="56"/>
      <c r="C740" s="56"/>
      <c r="D740" s="56"/>
      <c r="E740" s="56"/>
      <c r="F740" s="56"/>
      <c r="G740" s="57"/>
      <c r="H740" s="57"/>
      <c r="I740" s="57"/>
      <c r="K740" s="12"/>
    </row>
    <row r="741" spans="1:11" x14ac:dyDescent="0.2">
      <c r="A741" s="56"/>
      <c r="B741" s="56"/>
      <c r="C741" s="56"/>
      <c r="D741" s="56"/>
      <c r="E741" s="56"/>
      <c r="F741" s="56"/>
      <c r="G741" s="57"/>
      <c r="H741" s="57"/>
      <c r="I741" s="57"/>
      <c r="K741" s="12"/>
    </row>
    <row r="742" spans="1:11" x14ac:dyDescent="0.2">
      <c r="A742" s="56"/>
      <c r="B742" s="56"/>
      <c r="C742" s="56"/>
      <c r="D742" s="56"/>
      <c r="E742" s="56"/>
      <c r="F742" s="56"/>
      <c r="G742" s="57"/>
      <c r="H742" s="57"/>
      <c r="I742" s="57"/>
      <c r="K742" s="12"/>
    </row>
    <row r="743" spans="1:11" x14ac:dyDescent="0.2">
      <c r="A743" s="56"/>
      <c r="B743" s="56"/>
      <c r="C743" s="56"/>
      <c r="D743" s="56"/>
      <c r="E743" s="56"/>
      <c r="F743" s="56"/>
      <c r="G743" s="57"/>
      <c r="H743" s="57"/>
      <c r="I743" s="57"/>
      <c r="K743" s="12"/>
    </row>
    <row r="744" spans="1:11" x14ac:dyDescent="0.2">
      <c r="A744" s="56"/>
      <c r="B744" s="56"/>
      <c r="C744" s="56"/>
      <c r="D744" s="56"/>
      <c r="E744" s="56"/>
      <c r="F744" s="56"/>
      <c r="G744" s="57"/>
      <c r="H744" s="57"/>
      <c r="I744" s="57"/>
      <c r="K744" s="12"/>
    </row>
    <row r="745" spans="1:11" x14ac:dyDescent="0.2">
      <c r="A745" s="56"/>
      <c r="B745" s="56"/>
      <c r="C745" s="56"/>
      <c r="D745" s="56"/>
      <c r="E745" s="56"/>
      <c r="F745" s="56"/>
      <c r="G745" s="57"/>
      <c r="H745" s="57"/>
      <c r="I745" s="57"/>
      <c r="K745" s="12"/>
    </row>
    <row r="746" spans="1:11" x14ac:dyDescent="0.2">
      <c r="A746" s="56"/>
      <c r="B746" s="56"/>
      <c r="C746" s="56"/>
      <c r="D746" s="56"/>
      <c r="E746" s="56"/>
      <c r="F746" s="56"/>
      <c r="G746" s="57"/>
      <c r="H746" s="57"/>
      <c r="I746" s="57"/>
      <c r="K746" s="12"/>
    </row>
    <row r="747" spans="1:11" x14ac:dyDescent="0.2">
      <c r="A747" s="56"/>
      <c r="B747" s="56"/>
      <c r="C747" s="56"/>
      <c r="D747" s="56"/>
      <c r="E747" s="56"/>
      <c r="F747" s="56"/>
      <c r="G747" s="57"/>
      <c r="H747" s="57"/>
      <c r="I747" s="57"/>
      <c r="K747" s="12"/>
    </row>
    <row r="748" spans="1:11" x14ac:dyDescent="0.2">
      <c r="A748" s="56"/>
      <c r="B748" s="56"/>
      <c r="C748" s="56"/>
      <c r="D748" s="56"/>
      <c r="E748" s="56"/>
      <c r="F748" s="56"/>
      <c r="G748" s="57"/>
      <c r="H748" s="57"/>
      <c r="I748" s="57"/>
      <c r="K748" s="12"/>
    </row>
    <row r="749" spans="1:11" x14ac:dyDescent="0.2">
      <c r="A749" s="56"/>
      <c r="B749" s="56"/>
      <c r="C749" s="56"/>
      <c r="D749" s="56"/>
      <c r="E749" s="56"/>
      <c r="F749" s="56"/>
      <c r="G749" s="57"/>
      <c r="H749" s="57"/>
      <c r="I749" s="57"/>
      <c r="K749" s="12"/>
    </row>
    <row r="750" spans="1:11" x14ac:dyDescent="0.2">
      <c r="A750" s="56"/>
      <c r="B750" s="56"/>
      <c r="C750" s="56"/>
      <c r="D750" s="56"/>
      <c r="E750" s="56"/>
      <c r="F750" s="56"/>
      <c r="G750" s="57"/>
      <c r="H750" s="57"/>
      <c r="I750" s="57"/>
      <c r="K750" s="12"/>
    </row>
    <row r="751" spans="1:11" x14ac:dyDescent="0.2">
      <c r="A751" s="56"/>
      <c r="B751" s="56"/>
      <c r="C751" s="56"/>
      <c r="D751" s="56"/>
      <c r="E751" s="56"/>
      <c r="F751" s="56"/>
      <c r="G751" s="57"/>
      <c r="H751" s="57"/>
      <c r="I751" s="57"/>
      <c r="K751" s="12"/>
    </row>
    <row r="752" spans="1:11" x14ac:dyDescent="0.2">
      <c r="A752" s="56"/>
      <c r="B752" s="56"/>
      <c r="C752" s="56"/>
      <c r="D752" s="56"/>
      <c r="E752" s="56"/>
      <c r="F752" s="56"/>
      <c r="G752" s="57"/>
      <c r="H752" s="57"/>
      <c r="I752" s="57"/>
      <c r="K752" s="12"/>
    </row>
    <row r="753" spans="1:11" x14ac:dyDescent="0.2">
      <c r="A753" s="56"/>
      <c r="B753" s="56"/>
      <c r="C753" s="56"/>
      <c r="D753" s="56"/>
      <c r="E753" s="56"/>
      <c r="F753" s="56"/>
      <c r="G753" s="57"/>
      <c r="H753" s="57"/>
      <c r="I753" s="57"/>
      <c r="K753" s="12"/>
    </row>
    <row r="754" spans="1:11" x14ac:dyDescent="0.2">
      <c r="A754" s="56"/>
      <c r="B754" s="56"/>
      <c r="C754" s="56"/>
      <c r="D754" s="56"/>
      <c r="E754" s="56"/>
      <c r="F754" s="56"/>
      <c r="G754" s="57"/>
      <c r="H754" s="57"/>
      <c r="I754" s="57"/>
      <c r="K754" s="12"/>
    </row>
    <row r="755" spans="1:11" x14ac:dyDescent="0.2">
      <c r="A755" s="56"/>
      <c r="B755" s="56"/>
      <c r="C755" s="56"/>
      <c r="D755" s="56"/>
      <c r="E755" s="56"/>
      <c r="F755" s="56"/>
      <c r="G755" s="57"/>
      <c r="H755" s="57"/>
      <c r="I755" s="57"/>
      <c r="K755" s="12"/>
    </row>
    <row r="756" spans="1:11" x14ac:dyDescent="0.2">
      <c r="A756" s="56"/>
      <c r="B756" s="56"/>
      <c r="C756" s="56"/>
      <c r="D756" s="56"/>
      <c r="E756" s="56"/>
      <c r="F756" s="56"/>
      <c r="G756" s="57"/>
      <c r="H756" s="57"/>
      <c r="I756" s="57"/>
      <c r="K756" s="12"/>
    </row>
    <row r="757" spans="1:11" x14ac:dyDescent="0.2">
      <c r="A757" s="56"/>
      <c r="B757" s="56"/>
      <c r="C757" s="56"/>
      <c r="D757" s="56"/>
      <c r="E757" s="56"/>
      <c r="F757" s="56"/>
      <c r="G757" s="57"/>
      <c r="H757" s="57"/>
      <c r="I757" s="57"/>
      <c r="K757" s="12"/>
    </row>
    <row r="758" spans="1:11" x14ac:dyDescent="0.2">
      <c r="A758" s="56"/>
      <c r="B758" s="56"/>
      <c r="C758" s="56"/>
      <c r="D758" s="56"/>
      <c r="E758" s="56"/>
      <c r="F758" s="56"/>
      <c r="G758" s="57"/>
      <c r="H758" s="57"/>
      <c r="I758" s="57"/>
      <c r="K758" s="12"/>
    </row>
    <row r="759" spans="1:11" x14ac:dyDescent="0.2">
      <c r="A759" s="56"/>
      <c r="B759" s="56"/>
      <c r="C759" s="56"/>
      <c r="D759" s="56"/>
      <c r="E759" s="56"/>
      <c r="F759" s="56"/>
      <c r="G759" s="57"/>
      <c r="H759" s="57"/>
      <c r="I759" s="57"/>
      <c r="K759" s="12"/>
    </row>
    <row r="760" spans="1:11" x14ac:dyDescent="0.2">
      <c r="A760" s="56"/>
      <c r="B760" s="56"/>
      <c r="C760" s="56"/>
      <c r="D760" s="56"/>
      <c r="E760" s="56"/>
      <c r="F760" s="56"/>
      <c r="G760" s="57"/>
      <c r="H760" s="57"/>
      <c r="I760" s="57"/>
      <c r="K760" s="12"/>
    </row>
    <row r="761" spans="1:11" x14ac:dyDescent="0.2">
      <c r="A761" s="56"/>
      <c r="B761" s="56"/>
      <c r="C761" s="56"/>
      <c r="D761" s="56"/>
      <c r="E761" s="56"/>
      <c r="F761" s="56"/>
      <c r="G761" s="57"/>
      <c r="H761" s="57"/>
      <c r="I761" s="57"/>
      <c r="K761" s="12"/>
    </row>
    <row r="762" spans="1:11" x14ac:dyDescent="0.2">
      <c r="A762" s="56"/>
      <c r="B762" s="56"/>
      <c r="C762" s="56"/>
      <c r="D762" s="56"/>
      <c r="E762" s="56"/>
      <c r="F762" s="56"/>
      <c r="G762" s="57"/>
      <c r="H762" s="57"/>
      <c r="I762" s="57"/>
      <c r="K762" s="12"/>
    </row>
    <row r="763" spans="1:11" x14ac:dyDescent="0.2">
      <c r="A763" s="56"/>
      <c r="B763" s="56"/>
      <c r="C763" s="56"/>
      <c r="D763" s="56"/>
      <c r="E763" s="56"/>
      <c r="F763" s="56"/>
      <c r="G763" s="57"/>
      <c r="H763" s="57"/>
      <c r="I763" s="57"/>
      <c r="K763" s="12"/>
    </row>
    <row r="764" spans="1:11" x14ac:dyDescent="0.2">
      <c r="A764" s="56"/>
      <c r="B764" s="56"/>
      <c r="C764" s="56"/>
      <c r="D764" s="56"/>
      <c r="E764" s="56"/>
      <c r="F764" s="56"/>
      <c r="G764" s="57"/>
      <c r="H764" s="57"/>
      <c r="I764" s="57"/>
      <c r="K764" s="12"/>
    </row>
    <row r="765" spans="1:11" x14ac:dyDescent="0.2">
      <c r="A765" s="56"/>
      <c r="B765" s="56"/>
      <c r="C765" s="56"/>
      <c r="D765" s="56"/>
      <c r="E765" s="56"/>
      <c r="F765" s="56"/>
      <c r="G765" s="57"/>
      <c r="H765" s="57"/>
      <c r="I765" s="57"/>
      <c r="K765" s="12"/>
    </row>
    <row r="766" spans="1:11" x14ac:dyDescent="0.2">
      <c r="A766" s="56"/>
      <c r="B766" s="56"/>
      <c r="C766" s="56"/>
      <c r="D766" s="56"/>
      <c r="E766" s="56"/>
      <c r="F766" s="56"/>
      <c r="G766" s="57"/>
      <c r="H766" s="57"/>
      <c r="I766" s="57"/>
      <c r="K766" s="12"/>
    </row>
    <row r="767" spans="1:11" x14ac:dyDescent="0.2">
      <c r="A767" s="56"/>
      <c r="B767" s="56"/>
      <c r="C767" s="56"/>
      <c r="D767" s="56"/>
      <c r="E767" s="56"/>
      <c r="F767" s="56"/>
      <c r="G767" s="57"/>
      <c r="H767" s="57"/>
      <c r="I767" s="57"/>
      <c r="K767" s="12"/>
    </row>
    <row r="768" spans="1:11" x14ac:dyDescent="0.2">
      <c r="A768" s="56"/>
      <c r="B768" s="56"/>
      <c r="C768" s="56"/>
      <c r="D768" s="56"/>
      <c r="E768" s="56"/>
      <c r="F768" s="56"/>
      <c r="G768" s="57"/>
      <c r="H768" s="57"/>
      <c r="I768" s="57"/>
      <c r="K768" s="12"/>
    </row>
    <row r="769" spans="1:11" x14ac:dyDescent="0.2">
      <c r="A769" s="56"/>
      <c r="B769" s="56"/>
      <c r="C769" s="56"/>
      <c r="D769" s="56"/>
      <c r="E769" s="56"/>
      <c r="F769" s="56"/>
      <c r="G769" s="57"/>
      <c r="H769" s="57"/>
      <c r="I769" s="57"/>
      <c r="K769" s="12"/>
    </row>
    <row r="770" spans="1:11" x14ac:dyDescent="0.2">
      <c r="A770" s="56"/>
      <c r="B770" s="56"/>
      <c r="C770" s="56"/>
      <c r="D770" s="56"/>
      <c r="E770" s="56"/>
      <c r="F770" s="56"/>
      <c r="G770" s="57"/>
      <c r="H770" s="57"/>
      <c r="I770" s="57"/>
      <c r="K770" s="12"/>
    </row>
    <row r="771" spans="1:11" x14ac:dyDescent="0.2">
      <c r="A771" s="56"/>
      <c r="B771" s="56"/>
      <c r="C771" s="56"/>
      <c r="D771" s="56"/>
      <c r="E771" s="56"/>
      <c r="F771" s="56"/>
      <c r="G771" s="57"/>
      <c r="H771" s="57"/>
      <c r="I771" s="57"/>
      <c r="K771" s="12"/>
    </row>
    <row r="772" spans="1:11" x14ac:dyDescent="0.2">
      <c r="A772" s="56"/>
      <c r="B772" s="56"/>
      <c r="C772" s="56"/>
      <c r="D772" s="56"/>
      <c r="E772" s="56"/>
      <c r="F772" s="56"/>
      <c r="G772" s="57"/>
      <c r="H772" s="57"/>
      <c r="I772" s="57"/>
      <c r="K772" s="12"/>
    </row>
    <row r="773" spans="1:11" x14ac:dyDescent="0.2">
      <c r="A773" s="56"/>
      <c r="B773" s="56"/>
      <c r="C773" s="56"/>
      <c r="D773" s="56"/>
      <c r="E773" s="56"/>
      <c r="F773" s="56"/>
      <c r="G773" s="57"/>
      <c r="H773" s="57"/>
      <c r="I773" s="57"/>
      <c r="K773" s="12"/>
    </row>
    <row r="774" spans="1:11" x14ac:dyDescent="0.2">
      <c r="A774" s="56"/>
      <c r="B774" s="56"/>
      <c r="C774" s="56"/>
      <c r="D774" s="56"/>
      <c r="E774" s="56"/>
      <c r="F774" s="56"/>
      <c r="G774" s="57"/>
      <c r="H774" s="57"/>
      <c r="I774" s="57"/>
      <c r="K774" s="12"/>
    </row>
    <row r="775" spans="1:11" x14ac:dyDescent="0.2">
      <c r="A775" s="56"/>
      <c r="B775" s="56"/>
      <c r="C775" s="56"/>
      <c r="D775" s="56"/>
      <c r="E775" s="56"/>
      <c r="F775" s="56"/>
      <c r="G775" s="57"/>
      <c r="H775" s="57"/>
      <c r="I775" s="57"/>
      <c r="K775" s="12"/>
    </row>
    <row r="776" spans="1:11" x14ac:dyDescent="0.2">
      <c r="A776" s="56"/>
      <c r="B776" s="56"/>
      <c r="C776" s="56"/>
      <c r="D776" s="56"/>
      <c r="E776" s="56"/>
      <c r="F776" s="56"/>
      <c r="G776" s="57"/>
      <c r="H776" s="57"/>
      <c r="I776" s="57"/>
      <c r="K776" s="12"/>
    </row>
    <row r="777" spans="1:11" x14ac:dyDescent="0.2">
      <c r="A777" s="56"/>
      <c r="B777" s="56"/>
      <c r="C777" s="56"/>
      <c r="D777" s="56"/>
      <c r="E777" s="56"/>
      <c r="F777" s="56"/>
      <c r="G777" s="57"/>
      <c r="H777" s="57"/>
      <c r="I777" s="57"/>
      <c r="K777" s="12"/>
    </row>
    <row r="778" spans="1:11" x14ac:dyDescent="0.2">
      <c r="A778" s="56"/>
      <c r="B778" s="56"/>
      <c r="C778" s="56"/>
      <c r="D778" s="56"/>
      <c r="E778" s="56"/>
      <c r="F778" s="56"/>
      <c r="G778" s="57"/>
      <c r="H778" s="57"/>
      <c r="I778" s="57"/>
      <c r="K778" s="12"/>
    </row>
    <row r="779" spans="1:11" x14ac:dyDescent="0.2">
      <c r="A779" s="56"/>
      <c r="B779" s="56"/>
      <c r="C779" s="56"/>
      <c r="D779" s="56"/>
      <c r="E779" s="56"/>
      <c r="F779" s="56"/>
      <c r="G779" s="57"/>
      <c r="H779" s="57"/>
      <c r="I779" s="57"/>
      <c r="K779" s="12"/>
    </row>
    <row r="780" spans="1:11" x14ac:dyDescent="0.2">
      <c r="A780" s="56"/>
      <c r="B780" s="56"/>
      <c r="C780" s="56"/>
      <c r="D780" s="56"/>
      <c r="E780" s="56"/>
      <c r="F780" s="56"/>
      <c r="G780" s="57"/>
      <c r="H780" s="57"/>
      <c r="I780" s="57"/>
      <c r="K780" s="12"/>
    </row>
    <row r="781" spans="1:11" x14ac:dyDescent="0.2">
      <c r="A781" s="56"/>
      <c r="B781" s="56"/>
      <c r="C781" s="56"/>
      <c r="D781" s="56"/>
      <c r="E781" s="56"/>
      <c r="F781" s="56"/>
      <c r="G781" s="57"/>
      <c r="H781" s="57"/>
      <c r="I781" s="57"/>
      <c r="K781" s="12"/>
    </row>
    <row r="782" spans="1:11" x14ac:dyDescent="0.2">
      <c r="A782" s="56"/>
      <c r="B782" s="56"/>
      <c r="C782" s="56"/>
      <c r="D782" s="56"/>
      <c r="E782" s="56"/>
      <c r="F782" s="56"/>
      <c r="G782" s="57"/>
      <c r="H782" s="57"/>
      <c r="I782" s="57"/>
      <c r="K782" s="12"/>
    </row>
    <row r="783" spans="1:11" x14ac:dyDescent="0.2">
      <c r="A783" s="56"/>
      <c r="B783" s="56"/>
      <c r="C783" s="56"/>
      <c r="D783" s="56"/>
      <c r="E783" s="56"/>
      <c r="F783" s="56"/>
      <c r="G783" s="57"/>
      <c r="H783" s="57"/>
      <c r="I783" s="57"/>
      <c r="K783" s="12"/>
    </row>
    <row r="784" spans="1:11" x14ac:dyDescent="0.2">
      <c r="A784" s="56"/>
      <c r="B784" s="56"/>
      <c r="C784" s="56"/>
      <c r="D784" s="56"/>
      <c r="E784" s="56"/>
      <c r="F784" s="56"/>
      <c r="G784" s="57"/>
      <c r="H784" s="57"/>
      <c r="I784" s="57"/>
      <c r="K784" s="12"/>
    </row>
    <row r="785" spans="1:11" x14ac:dyDescent="0.2">
      <c r="A785" s="56"/>
      <c r="B785" s="56"/>
      <c r="C785" s="56"/>
      <c r="D785" s="56"/>
      <c r="E785" s="56"/>
      <c r="F785" s="56"/>
      <c r="G785" s="57"/>
      <c r="H785" s="57"/>
      <c r="I785" s="57"/>
      <c r="K785" s="12"/>
    </row>
    <row r="786" spans="1:11" x14ac:dyDescent="0.2">
      <c r="A786" s="56"/>
      <c r="B786" s="56"/>
      <c r="C786" s="56"/>
      <c r="D786" s="56"/>
      <c r="E786" s="56"/>
      <c r="F786" s="56"/>
      <c r="G786" s="57"/>
      <c r="H786" s="57"/>
      <c r="I786" s="57"/>
      <c r="K786" s="12"/>
    </row>
    <row r="787" spans="1:11" x14ac:dyDescent="0.2">
      <c r="A787" s="56"/>
      <c r="B787" s="56"/>
      <c r="C787" s="56"/>
      <c r="D787" s="56"/>
      <c r="E787" s="56"/>
      <c r="F787" s="56"/>
      <c r="G787" s="57"/>
      <c r="H787" s="57"/>
      <c r="I787" s="57"/>
      <c r="K787" s="12"/>
    </row>
    <row r="788" spans="1:11" x14ac:dyDescent="0.2">
      <c r="A788" s="56"/>
      <c r="B788" s="56"/>
      <c r="C788" s="56"/>
      <c r="D788" s="56"/>
      <c r="E788" s="56"/>
      <c r="F788" s="56"/>
      <c r="G788" s="57"/>
      <c r="H788" s="57"/>
      <c r="I788" s="57"/>
      <c r="K788" s="12"/>
    </row>
    <row r="789" spans="1:11" x14ac:dyDescent="0.2">
      <c r="A789" s="56"/>
      <c r="B789" s="56"/>
      <c r="C789" s="56"/>
      <c r="D789" s="56"/>
      <c r="E789" s="56"/>
      <c r="F789" s="56"/>
      <c r="G789" s="57"/>
      <c r="H789" s="57"/>
      <c r="I789" s="57"/>
      <c r="K789" s="12"/>
    </row>
    <row r="790" spans="1:11" x14ac:dyDescent="0.2">
      <c r="A790" s="56"/>
      <c r="B790" s="56"/>
      <c r="C790" s="56"/>
      <c r="D790" s="56"/>
      <c r="E790" s="56"/>
      <c r="F790" s="56"/>
      <c r="G790" s="57"/>
      <c r="H790" s="57"/>
      <c r="I790" s="57"/>
      <c r="K790" s="12"/>
    </row>
    <row r="791" spans="1:11" x14ac:dyDescent="0.2">
      <c r="A791" s="56"/>
      <c r="B791" s="56"/>
      <c r="C791" s="56"/>
      <c r="D791" s="56"/>
      <c r="E791" s="56"/>
      <c r="F791" s="56"/>
      <c r="G791" s="57"/>
      <c r="H791" s="57"/>
      <c r="I791" s="57"/>
      <c r="K791" s="12"/>
    </row>
    <row r="792" spans="1:11" x14ac:dyDescent="0.2">
      <c r="A792" s="56"/>
      <c r="B792" s="56"/>
      <c r="C792" s="56"/>
      <c r="D792" s="56"/>
      <c r="E792" s="56"/>
      <c r="F792" s="56"/>
      <c r="G792" s="57"/>
      <c r="H792" s="57"/>
      <c r="I792" s="57"/>
      <c r="K792" s="12"/>
    </row>
    <row r="793" spans="1:11" x14ac:dyDescent="0.2">
      <c r="A793" s="56"/>
      <c r="B793" s="56"/>
      <c r="C793" s="56"/>
      <c r="D793" s="56"/>
      <c r="E793" s="56"/>
      <c r="F793" s="56"/>
      <c r="G793" s="57"/>
      <c r="H793" s="57"/>
      <c r="I793" s="57"/>
      <c r="K793" s="12"/>
    </row>
    <row r="794" spans="1:11" x14ac:dyDescent="0.2">
      <c r="A794" s="56"/>
      <c r="B794" s="56"/>
      <c r="C794" s="56"/>
      <c r="D794" s="56"/>
      <c r="E794" s="56"/>
      <c r="F794" s="56"/>
      <c r="G794" s="57"/>
      <c r="H794" s="57"/>
      <c r="I794" s="57"/>
      <c r="K794" s="12"/>
    </row>
    <row r="795" spans="1:11" x14ac:dyDescent="0.2">
      <c r="A795" s="56"/>
      <c r="B795" s="56"/>
      <c r="C795" s="56"/>
      <c r="D795" s="56"/>
      <c r="E795" s="56"/>
      <c r="F795" s="56"/>
      <c r="G795" s="57"/>
      <c r="H795" s="57"/>
      <c r="I795" s="57"/>
      <c r="K795" s="12"/>
    </row>
    <row r="796" spans="1:11" x14ac:dyDescent="0.2">
      <c r="A796" s="56"/>
      <c r="B796" s="56"/>
      <c r="C796" s="56"/>
      <c r="D796" s="56"/>
      <c r="E796" s="56"/>
      <c r="F796" s="56"/>
      <c r="G796" s="57"/>
      <c r="H796" s="57"/>
      <c r="I796" s="57"/>
      <c r="K796" s="12"/>
    </row>
    <row r="797" spans="1:11" x14ac:dyDescent="0.2">
      <c r="A797" s="56"/>
      <c r="B797" s="56"/>
      <c r="C797" s="56"/>
      <c r="D797" s="56"/>
      <c r="E797" s="56"/>
      <c r="F797" s="56"/>
      <c r="G797" s="57"/>
      <c r="H797" s="57"/>
      <c r="I797" s="57"/>
      <c r="K797" s="12"/>
    </row>
    <row r="798" spans="1:11" x14ac:dyDescent="0.2">
      <c r="A798" s="56"/>
      <c r="B798" s="56"/>
      <c r="C798" s="56"/>
      <c r="D798" s="56"/>
      <c r="E798" s="56"/>
      <c r="F798" s="56"/>
      <c r="G798" s="57"/>
      <c r="H798" s="57"/>
      <c r="I798" s="57"/>
      <c r="K798" s="12"/>
    </row>
    <row r="799" spans="1:11" x14ac:dyDescent="0.2">
      <c r="A799" s="56"/>
      <c r="B799" s="56"/>
      <c r="C799" s="56"/>
      <c r="D799" s="56"/>
      <c r="E799" s="56"/>
      <c r="F799" s="56"/>
      <c r="G799" s="57"/>
      <c r="H799" s="57"/>
      <c r="I799" s="57"/>
      <c r="K799" s="12"/>
    </row>
    <row r="800" spans="1:11" x14ac:dyDescent="0.2">
      <c r="A800" s="56"/>
      <c r="B800" s="56"/>
      <c r="C800" s="56"/>
      <c r="D800" s="56"/>
      <c r="E800" s="56"/>
      <c r="F800" s="56"/>
      <c r="G800" s="57"/>
      <c r="H800" s="57"/>
      <c r="I800" s="57"/>
      <c r="K800" s="12"/>
    </row>
    <row r="801" spans="1:11" x14ac:dyDescent="0.2">
      <c r="A801" s="56"/>
      <c r="B801" s="56"/>
      <c r="C801" s="56"/>
      <c r="D801" s="56"/>
      <c r="E801" s="56"/>
      <c r="F801" s="56"/>
      <c r="G801" s="57"/>
      <c r="H801" s="57"/>
      <c r="I801" s="57"/>
      <c r="K801" s="12"/>
    </row>
    <row r="802" spans="1:11" x14ac:dyDescent="0.2">
      <c r="A802" s="56"/>
      <c r="B802" s="56"/>
      <c r="C802" s="56"/>
      <c r="D802" s="56"/>
      <c r="E802" s="56"/>
      <c r="F802" s="56"/>
      <c r="G802" s="57"/>
      <c r="H802" s="57"/>
      <c r="I802" s="57"/>
      <c r="K802" s="12"/>
    </row>
    <row r="803" spans="1:11" x14ac:dyDescent="0.2">
      <c r="A803" s="56"/>
      <c r="B803" s="56"/>
      <c r="C803" s="56"/>
      <c r="D803" s="56"/>
      <c r="E803" s="56"/>
      <c r="F803" s="56"/>
      <c r="G803" s="57"/>
      <c r="H803" s="57"/>
      <c r="I803" s="57"/>
      <c r="K803" s="12"/>
    </row>
    <row r="804" spans="1:11" x14ac:dyDescent="0.2">
      <c r="A804" s="56"/>
      <c r="B804" s="56"/>
      <c r="C804" s="56"/>
      <c r="D804" s="56"/>
      <c r="E804" s="56"/>
      <c r="F804" s="56"/>
      <c r="G804" s="57"/>
      <c r="H804" s="57"/>
      <c r="I804" s="57"/>
      <c r="K804" s="12"/>
    </row>
    <row r="805" spans="1:11" x14ac:dyDescent="0.2">
      <c r="A805" s="56"/>
      <c r="B805" s="56"/>
      <c r="C805" s="56"/>
      <c r="D805" s="56"/>
      <c r="E805" s="56"/>
      <c r="F805" s="56"/>
      <c r="G805" s="57"/>
      <c r="H805" s="57"/>
      <c r="I805" s="57"/>
      <c r="K805" s="12"/>
    </row>
    <row r="806" spans="1:11" x14ac:dyDescent="0.2">
      <c r="A806" s="56"/>
      <c r="B806" s="56"/>
      <c r="C806" s="56"/>
      <c r="D806" s="56"/>
      <c r="E806" s="56"/>
      <c r="F806" s="56"/>
      <c r="G806" s="57"/>
      <c r="H806" s="57"/>
      <c r="I806" s="57"/>
      <c r="K806" s="12"/>
    </row>
    <row r="807" spans="1:11" x14ac:dyDescent="0.2">
      <c r="A807" s="56"/>
      <c r="B807" s="56"/>
      <c r="C807" s="56"/>
      <c r="D807" s="56"/>
      <c r="E807" s="56"/>
      <c r="F807" s="56"/>
      <c r="G807" s="57"/>
      <c r="H807" s="57"/>
      <c r="I807" s="57"/>
      <c r="K807" s="12"/>
    </row>
    <row r="808" spans="1:11" x14ac:dyDescent="0.2">
      <c r="A808" s="56"/>
      <c r="B808" s="56"/>
      <c r="C808" s="56"/>
      <c r="D808" s="56"/>
      <c r="E808" s="56"/>
      <c r="F808" s="56"/>
      <c r="G808" s="57"/>
      <c r="H808" s="57"/>
      <c r="I808" s="57"/>
      <c r="K808" s="12"/>
    </row>
    <row r="809" spans="1:11" x14ac:dyDescent="0.2">
      <c r="A809" s="56"/>
      <c r="B809" s="56"/>
      <c r="C809" s="56"/>
      <c r="D809" s="56"/>
      <c r="E809" s="56"/>
      <c r="F809" s="56"/>
      <c r="G809" s="57"/>
      <c r="H809" s="57"/>
      <c r="I809" s="57"/>
      <c r="K809" s="12"/>
    </row>
    <row r="810" spans="1:11" x14ac:dyDescent="0.2">
      <c r="A810" s="56"/>
      <c r="B810" s="56"/>
      <c r="C810" s="56"/>
      <c r="D810" s="56"/>
      <c r="E810" s="56"/>
      <c r="F810" s="56"/>
      <c r="G810" s="57"/>
      <c r="H810" s="57"/>
      <c r="I810" s="57"/>
      <c r="K810" s="12"/>
    </row>
    <row r="811" spans="1:11" x14ac:dyDescent="0.2">
      <c r="A811" s="56"/>
      <c r="B811" s="56"/>
      <c r="C811" s="56"/>
      <c r="D811" s="56"/>
      <c r="E811" s="56"/>
      <c r="F811" s="56"/>
      <c r="G811" s="57"/>
      <c r="H811" s="57"/>
      <c r="I811" s="57"/>
      <c r="K811" s="12"/>
    </row>
    <row r="812" spans="1:11" x14ac:dyDescent="0.2">
      <c r="A812" s="56"/>
      <c r="B812" s="56"/>
      <c r="C812" s="56"/>
      <c r="D812" s="56"/>
      <c r="E812" s="56"/>
      <c r="F812" s="56"/>
      <c r="G812" s="57"/>
      <c r="H812" s="57"/>
      <c r="I812" s="57"/>
      <c r="K812" s="12"/>
    </row>
    <row r="813" spans="1:11" x14ac:dyDescent="0.2">
      <c r="A813" s="56"/>
      <c r="B813" s="56"/>
      <c r="C813" s="56"/>
      <c r="D813" s="56"/>
      <c r="E813" s="56"/>
      <c r="F813" s="56"/>
      <c r="G813" s="57"/>
      <c r="H813" s="57"/>
      <c r="I813" s="57"/>
      <c r="K813" s="12"/>
    </row>
    <row r="814" spans="1:11" x14ac:dyDescent="0.2">
      <c r="A814" s="56"/>
      <c r="B814" s="56"/>
      <c r="C814" s="56"/>
      <c r="D814" s="56"/>
      <c r="E814" s="56"/>
      <c r="F814" s="56"/>
      <c r="G814" s="57"/>
      <c r="H814" s="57"/>
      <c r="I814" s="57"/>
      <c r="K814" s="12"/>
    </row>
    <row r="815" spans="1:11" x14ac:dyDescent="0.2">
      <c r="A815" s="56"/>
      <c r="B815" s="56"/>
      <c r="C815" s="56"/>
      <c r="D815" s="56"/>
      <c r="E815" s="56"/>
      <c r="F815" s="56"/>
      <c r="G815" s="57"/>
      <c r="H815" s="57"/>
      <c r="I815" s="57"/>
      <c r="K815" s="12"/>
    </row>
    <row r="816" spans="1:11" x14ac:dyDescent="0.2">
      <c r="A816" s="56"/>
      <c r="B816" s="56"/>
      <c r="C816" s="56"/>
      <c r="D816" s="56"/>
      <c r="E816" s="56"/>
      <c r="F816" s="56"/>
      <c r="G816" s="57"/>
      <c r="H816" s="57"/>
      <c r="I816" s="57"/>
      <c r="K816" s="12"/>
    </row>
    <row r="817" spans="1:11" x14ac:dyDescent="0.2">
      <c r="A817" s="56"/>
      <c r="B817" s="56"/>
      <c r="C817" s="56"/>
      <c r="D817" s="56"/>
      <c r="E817" s="56"/>
      <c r="F817" s="56"/>
      <c r="G817" s="57"/>
      <c r="H817" s="57"/>
      <c r="I817" s="57"/>
      <c r="K817" s="12"/>
    </row>
    <row r="818" spans="1:11" x14ac:dyDescent="0.2">
      <c r="A818" s="56"/>
      <c r="B818" s="56"/>
      <c r="C818" s="56"/>
      <c r="D818" s="56"/>
      <c r="E818" s="56"/>
      <c r="F818" s="56"/>
      <c r="G818" s="57"/>
      <c r="H818" s="57"/>
      <c r="I818" s="57"/>
      <c r="K818" s="12"/>
    </row>
    <row r="819" spans="1:11" x14ac:dyDescent="0.2">
      <c r="A819" s="56"/>
      <c r="B819" s="56"/>
      <c r="C819" s="56"/>
      <c r="D819" s="56"/>
      <c r="E819" s="56"/>
      <c r="F819" s="56"/>
      <c r="G819" s="57"/>
      <c r="H819" s="57"/>
      <c r="I819" s="57"/>
      <c r="K819" s="12"/>
    </row>
    <row r="820" spans="1:11" x14ac:dyDescent="0.2">
      <c r="A820" s="56"/>
      <c r="B820" s="56"/>
      <c r="C820" s="56"/>
      <c r="D820" s="56"/>
      <c r="E820" s="56"/>
      <c r="F820" s="56"/>
      <c r="G820" s="57"/>
      <c r="H820" s="57"/>
      <c r="I820" s="57"/>
      <c r="K820" s="12"/>
    </row>
    <row r="821" spans="1:11" x14ac:dyDescent="0.2">
      <c r="A821" s="56"/>
      <c r="B821" s="56"/>
      <c r="C821" s="56"/>
      <c r="D821" s="56"/>
      <c r="E821" s="56"/>
      <c r="F821" s="56"/>
      <c r="G821" s="57"/>
      <c r="H821" s="57"/>
      <c r="I821" s="57"/>
      <c r="K821" s="12"/>
    </row>
    <row r="822" spans="1:11" x14ac:dyDescent="0.2">
      <c r="A822" s="56"/>
      <c r="B822" s="56"/>
      <c r="C822" s="56"/>
      <c r="D822" s="56"/>
      <c r="E822" s="56"/>
      <c r="F822" s="56"/>
      <c r="G822" s="57"/>
      <c r="H822" s="57"/>
      <c r="I822" s="57"/>
      <c r="K822" s="12"/>
    </row>
    <row r="823" spans="1:11" x14ac:dyDescent="0.2">
      <c r="A823" s="56"/>
      <c r="B823" s="56"/>
      <c r="C823" s="56"/>
      <c r="D823" s="56"/>
      <c r="E823" s="56"/>
      <c r="F823" s="56"/>
      <c r="G823" s="57"/>
      <c r="H823" s="57"/>
      <c r="I823" s="57"/>
      <c r="K823" s="12"/>
    </row>
    <row r="824" spans="1:11" x14ac:dyDescent="0.2">
      <c r="A824" s="56"/>
      <c r="B824" s="56"/>
      <c r="C824" s="56"/>
      <c r="D824" s="56"/>
      <c r="E824" s="56"/>
      <c r="F824" s="56"/>
      <c r="G824" s="57"/>
      <c r="H824" s="57"/>
      <c r="I824" s="57"/>
      <c r="K824" s="12"/>
    </row>
    <row r="825" spans="1:11" x14ac:dyDescent="0.2">
      <c r="A825" s="56"/>
      <c r="B825" s="56"/>
      <c r="C825" s="56"/>
      <c r="D825" s="56"/>
      <c r="E825" s="56"/>
      <c r="F825" s="56"/>
      <c r="G825" s="57"/>
      <c r="H825" s="57"/>
      <c r="I825" s="57"/>
      <c r="K825" s="12"/>
    </row>
    <row r="826" spans="1:11" x14ac:dyDescent="0.2">
      <c r="A826" s="56"/>
      <c r="B826" s="56"/>
      <c r="C826" s="56"/>
      <c r="D826" s="56"/>
      <c r="E826" s="56"/>
      <c r="F826" s="56"/>
      <c r="G826" s="57"/>
      <c r="H826" s="57"/>
      <c r="I826" s="57"/>
      <c r="K826" s="12"/>
    </row>
    <row r="827" spans="1:11" x14ac:dyDescent="0.2">
      <c r="A827" s="56"/>
      <c r="B827" s="56"/>
      <c r="C827" s="56"/>
      <c r="D827" s="56"/>
      <c r="E827" s="56"/>
      <c r="F827" s="56"/>
      <c r="G827" s="57"/>
      <c r="H827" s="57"/>
      <c r="I827" s="57"/>
      <c r="K827" s="12"/>
    </row>
    <row r="828" spans="1:11" x14ac:dyDescent="0.2">
      <c r="A828" s="56"/>
      <c r="B828" s="56"/>
      <c r="C828" s="56"/>
      <c r="D828" s="56"/>
      <c r="E828" s="56"/>
      <c r="F828" s="56"/>
      <c r="G828" s="57"/>
      <c r="H828" s="57"/>
      <c r="I828" s="57"/>
      <c r="K828" s="12"/>
    </row>
    <row r="829" spans="1:11" x14ac:dyDescent="0.2">
      <c r="A829" s="56"/>
      <c r="B829" s="56"/>
      <c r="C829" s="56"/>
      <c r="D829" s="56"/>
      <c r="E829" s="56"/>
      <c r="F829" s="56"/>
      <c r="G829" s="57"/>
      <c r="H829" s="57"/>
      <c r="I829" s="57"/>
      <c r="K829" s="12"/>
    </row>
    <row r="830" spans="1:11" x14ac:dyDescent="0.2">
      <c r="A830" s="56"/>
      <c r="B830" s="56"/>
      <c r="C830" s="56"/>
      <c r="D830" s="56"/>
      <c r="E830" s="56"/>
      <c r="F830" s="56"/>
      <c r="G830" s="57"/>
      <c r="H830" s="57"/>
      <c r="I830" s="57"/>
      <c r="K830" s="12"/>
    </row>
    <row r="831" spans="1:11" x14ac:dyDescent="0.2">
      <c r="A831" s="56"/>
      <c r="B831" s="56"/>
      <c r="C831" s="56"/>
      <c r="D831" s="56"/>
      <c r="E831" s="56"/>
      <c r="F831" s="56"/>
      <c r="G831" s="57"/>
      <c r="H831" s="57"/>
      <c r="I831" s="57"/>
      <c r="K831" s="12"/>
    </row>
    <row r="832" spans="1:11" x14ac:dyDescent="0.2">
      <c r="A832" s="56"/>
      <c r="B832" s="56"/>
      <c r="C832" s="56"/>
      <c r="D832" s="56"/>
      <c r="E832" s="56"/>
      <c r="F832" s="56"/>
      <c r="G832" s="57"/>
      <c r="H832" s="57"/>
      <c r="I832" s="57"/>
      <c r="K832" s="12"/>
    </row>
    <row r="833" spans="1:11" x14ac:dyDescent="0.2">
      <c r="A833" s="56"/>
      <c r="B833" s="56"/>
      <c r="C833" s="56"/>
      <c r="D833" s="56"/>
      <c r="E833" s="56"/>
      <c r="F833" s="56"/>
      <c r="G833" s="57"/>
      <c r="H833" s="57"/>
      <c r="I833" s="57"/>
      <c r="K833" s="12"/>
    </row>
    <row r="834" spans="1:11" x14ac:dyDescent="0.2">
      <c r="A834" s="56"/>
      <c r="B834" s="56"/>
      <c r="C834" s="56"/>
      <c r="D834" s="56"/>
      <c r="E834" s="56"/>
      <c r="F834" s="56"/>
      <c r="G834" s="57"/>
      <c r="H834" s="57"/>
      <c r="I834" s="57"/>
      <c r="K834" s="12"/>
    </row>
    <row r="835" spans="1:11" x14ac:dyDescent="0.2">
      <c r="A835" s="56"/>
      <c r="B835" s="56"/>
      <c r="C835" s="56"/>
      <c r="D835" s="56"/>
      <c r="E835" s="56"/>
      <c r="F835" s="56"/>
      <c r="G835" s="57"/>
      <c r="H835" s="57"/>
      <c r="I835" s="57"/>
      <c r="K835" s="12"/>
    </row>
    <row r="836" spans="1:11" x14ac:dyDescent="0.2">
      <c r="A836" s="56"/>
      <c r="B836" s="56"/>
      <c r="C836" s="56"/>
      <c r="D836" s="56"/>
      <c r="E836" s="56"/>
      <c r="F836" s="56"/>
      <c r="G836" s="57"/>
      <c r="H836" s="57"/>
      <c r="I836" s="57"/>
      <c r="K836" s="12"/>
    </row>
    <row r="837" spans="1:11" x14ac:dyDescent="0.2">
      <c r="A837" s="56"/>
      <c r="B837" s="56"/>
      <c r="C837" s="56"/>
      <c r="D837" s="56"/>
      <c r="E837" s="56"/>
      <c r="F837" s="56"/>
      <c r="G837" s="57"/>
      <c r="H837" s="57"/>
      <c r="I837" s="57"/>
      <c r="K837" s="12"/>
    </row>
    <row r="838" spans="1:11" x14ac:dyDescent="0.2">
      <c r="A838" s="56"/>
      <c r="B838" s="56"/>
      <c r="C838" s="56"/>
      <c r="D838" s="56"/>
      <c r="E838" s="56"/>
      <c r="F838" s="56"/>
      <c r="G838" s="57"/>
      <c r="H838" s="57"/>
      <c r="I838" s="57"/>
      <c r="K838" s="12"/>
    </row>
    <row r="839" spans="1:11" x14ac:dyDescent="0.2">
      <c r="A839" s="56"/>
      <c r="B839" s="56"/>
      <c r="C839" s="56"/>
      <c r="D839" s="56"/>
      <c r="E839" s="56"/>
      <c r="F839" s="56"/>
      <c r="G839" s="57"/>
      <c r="H839" s="57"/>
      <c r="I839" s="57"/>
      <c r="K839" s="12"/>
    </row>
    <row r="840" spans="1:11" x14ac:dyDescent="0.2">
      <c r="A840" s="56"/>
      <c r="B840" s="56"/>
      <c r="C840" s="56"/>
      <c r="D840" s="56"/>
      <c r="E840" s="56"/>
      <c r="F840" s="56"/>
      <c r="G840" s="57"/>
      <c r="H840" s="57"/>
      <c r="I840" s="57"/>
      <c r="K840" s="12"/>
    </row>
    <row r="841" spans="1:11" x14ac:dyDescent="0.2">
      <c r="A841" s="56"/>
      <c r="B841" s="56"/>
      <c r="C841" s="56"/>
      <c r="D841" s="56"/>
      <c r="E841" s="56"/>
      <c r="F841" s="56"/>
      <c r="G841" s="57"/>
      <c r="H841" s="57"/>
      <c r="I841" s="57"/>
      <c r="K841" s="12"/>
    </row>
    <row r="842" spans="1:11" x14ac:dyDescent="0.2">
      <c r="A842" s="56"/>
      <c r="B842" s="56"/>
      <c r="C842" s="56"/>
      <c r="D842" s="56"/>
      <c r="E842" s="56"/>
      <c r="F842" s="56"/>
      <c r="G842" s="57"/>
      <c r="H842" s="57"/>
      <c r="I842" s="57"/>
      <c r="K842" s="12"/>
    </row>
    <row r="843" spans="1:11" x14ac:dyDescent="0.2">
      <c r="A843" s="56"/>
      <c r="B843" s="56"/>
      <c r="C843" s="56"/>
      <c r="D843" s="56"/>
      <c r="E843" s="56"/>
      <c r="F843" s="56"/>
      <c r="G843" s="57"/>
      <c r="H843" s="57"/>
      <c r="I843" s="57"/>
      <c r="K843" s="12"/>
    </row>
    <row r="844" spans="1:11" x14ac:dyDescent="0.2">
      <c r="A844" s="56"/>
      <c r="B844" s="56"/>
      <c r="C844" s="56"/>
      <c r="D844" s="56"/>
      <c r="E844" s="56"/>
      <c r="F844" s="56"/>
      <c r="G844" s="57"/>
      <c r="H844" s="57"/>
      <c r="I844" s="57"/>
      <c r="K844" s="12"/>
    </row>
    <row r="845" spans="1:11" x14ac:dyDescent="0.2">
      <c r="A845" s="56"/>
      <c r="B845" s="56"/>
      <c r="C845" s="56"/>
      <c r="D845" s="56"/>
      <c r="E845" s="56"/>
      <c r="F845" s="56"/>
      <c r="G845" s="57"/>
      <c r="H845" s="57"/>
      <c r="I845" s="57"/>
      <c r="K845" s="12"/>
    </row>
    <row r="846" spans="1:11" x14ac:dyDescent="0.2">
      <c r="A846" s="56"/>
      <c r="B846" s="56"/>
      <c r="C846" s="56"/>
      <c r="D846" s="56"/>
      <c r="E846" s="56"/>
      <c r="F846" s="56"/>
      <c r="G846" s="57"/>
      <c r="H846" s="57"/>
      <c r="I846" s="57"/>
      <c r="K846" s="12"/>
    </row>
    <row r="847" spans="1:11" x14ac:dyDescent="0.2">
      <c r="A847" s="56"/>
      <c r="B847" s="56"/>
      <c r="C847" s="56"/>
      <c r="D847" s="56"/>
      <c r="E847" s="56"/>
      <c r="F847" s="56"/>
      <c r="G847" s="57"/>
      <c r="H847" s="57"/>
      <c r="I847" s="57"/>
      <c r="K847" s="12"/>
    </row>
    <row r="848" spans="1:11" x14ac:dyDescent="0.2">
      <c r="A848" s="56"/>
      <c r="B848" s="56"/>
      <c r="C848" s="56"/>
      <c r="D848" s="56"/>
      <c r="E848" s="56"/>
      <c r="F848" s="56"/>
      <c r="G848" s="57"/>
      <c r="H848" s="57"/>
      <c r="I848" s="57"/>
      <c r="K848" s="12"/>
    </row>
    <row r="849" spans="1:11" x14ac:dyDescent="0.2">
      <c r="A849" s="56"/>
      <c r="B849" s="56"/>
      <c r="C849" s="56"/>
      <c r="D849" s="56"/>
      <c r="E849" s="56"/>
      <c r="F849" s="56"/>
      <c r="G849" s="57"/>
      <c r="H849" s="57"/>
      <c r="I849" s="57"/>
      <c r="K849" s="12"/>
    </row>
    <row r="850" spans="1:11" x14ac:dyDescent="0.2">
      <c r="A850" s="56"/>
      <c r="B850" s="56"/>
      <c r="C850" s="56"/>
      <c r="D850" s="56"/>
      <c r="E850" s="56"/>
      <c r="F850" s="56"/>
      <c r="G850" s="57"/>
      <c r="H850" s="57"/>
      <c r="I850" s="57"/>
      <c r="K850" s="12"/>
    </row>
    <row r="851" spans="1:11" x14ac:dyDescent="0.2">
      <c r="A851" s="56"/>
      <c r="B851" s="56"/>
      <c r="C851" s="56"/>
      <c r="D851" s="56"/>
      <c r="E851" s="56"/>
      <c r="F851" s="56"/>
      <c r="G851" s="57"/>
      <c r="H851" s="57"/>
      <c r="I851" s="57"/>
      <c r="K851" s="12"/>
    </row>
    <row r="852" spans="1:11" x14ac:dyDescent="0.2">
      <c r="A852" s="56"/>
      <c r="B852" s="56"/>
      <c r="C852" s="56"/>
      <c r="D852" s="56"/>
      <c r="E852" s="56"/>
      <c r="F852" s="56"/>
      <c r="G852" s="57"/>
      <c r="H852" s="57"/>
      <c r="I852" s="57"/>
      <c r="K852" s="12"/>
    </row>
    <row r="853" spans="1:11" x14ac:dyDescent="0.2">
      <c r="A853" s="56"/>
      <c r="B853" s="56"/>
      <c r="C853" s="56"/>
      <c r="D853" s="56"/>
      <c r="E853" s="56"/>
      <c r="F853" s="56"/>
      <c r="G853" s="57"/>
      <c r="H853" s="57"/>
      <c r="I853" s="57"/>
      <c r="K853" s="12"/>
    </row>
    <row r="854" spans="1:11" x14ac:dyDescent="0.2">
      <c r="A854" s="56"/>
      <c r="B854" s="56"/>
      <c r="C854" s="56"/>
      <c r="D854" s="56"/>
      <c r="E854" s="56"/>
      <c r="F854" s="56"/>
      <c r="G854" s="57"/>
      <c r="H854" s="57"/>
      <c r="I854" s="57"/>
      <c r="K854" s="12"/>
    </row>
    <row r="855" spans="1:11" x14ac:dyDescent="0.2">
      <c r="A855" s="56"/>
      <c r="B855" s="56"/>
      <c r="C855" s="56"/>
      <c r="D855" s="56"/>
      <c r="E855" s="56"/>
      <c r="F855" s="56"/>
      <c r="G855" s="57"/>
      <c r="H855" s="57"/>
      <c r="I855" s="57"/>
      <c r="K855" s="12"/>
    </row>
    <row r="856" spans="1:11" x14ac:dyDescent="0.2">
      <c r="A856" s="56"/>
      <c r="B856" s="56"/>
      <c r="C856" s="56"/>
      <c r="D856" s="56"/>
      <c r="E856" s="56"/>
      <c r="F856" s="56"/>
      <c r="G856" s="57"/>
      <c r="H856" s="57"/>
      <c r="I856" s="57"/>
      <c r="K856" s="12"/>
    </row>
    <row r="857" spans="1:11" x14ac:dyDescent="0.2">
      <c r="A857" s="56"/>
      <c r="B857" s="56"/>
      <c r="C857" s="56"/>
      <c r="D857" s="56"/>
      <c r="E857" s="56"/>
      <c r="F857" s="56"/>
      <c r="G857" s="57"/>
      <c r="H857" s="57"/>
      <c r="I857" s="57"/>
      <c r="K857" s="12"/>
    </row>
    <row r="858" spans="1:11" x14ac:dyDescent="0.2">
      <c r="A858" s="56"/>
      <c r="B858" s="56"/>
      <c r="C858" s="56"/>
      <c r="D858" s="56"/>
      <c r="E858" s="56"/>
      <c r="F858" s="56"/>
      <c r="G858" s="57"/>
      <c r="H858" s="57"/>
      <c r="I858" s="57"/>
      <c r="K858" s="12"/>
    </row>
    <row r="859" spans="1:11" x14ac:dyDescent="0.2">
      <c r="A859" s="56"/>
      <c r="B859" s="56"/>
      <c r="C859" s="56"/>
      <c r="D859" s="56"/>
      <c r="E859" s="56"/>
      <c r="F859" s="56"/>
      <c r="G859" s="57"/>
      <c r="H859" s="57"/>
      <c r="I859" s="57"/>
      <c r="K859" s="12"/>
    </row>
    <row r="860" spans="1:11" x14ac:dyDescent="0.2">
      <c r="A860" s="56"/>
      <c r="B860" s="56"/>
      <c r="C860" s="56"/>
      <c r="D860" s="56"/>
      <c r="E860" s="56"/>
      <c r="F860" s="56"/>
      <c r="G860" s="57"/>
      <c r="H860" s="57"/>
      <c r="I860" s="57"/>
      <c r="K860" s="12"/>
    </row>
    <row r="861" spans="1:11" x14ac:dyDescent="0.2">
      <c r="A861" s="56"/>
      <c r="B861" s="56"/>
      <c r="C861" s="56"/>
      <c r="D861" s="56"/>
      <c r="E861" s="56"/>
      <c r="F861" s="56"/>
      <c r="G861" s="57"/>
      <c r="H861" s="57"/>
      <c r="I861" s="57"/>
      <c r="K861" s="12"/>
    </row>
    <row r="862" spans="1:11" x14ac:dyDescent="0.2">
      <c r="A862" s="56"/>
      <c r="B862" s="56"/>
      <c r="C862" s="56"/>
      <c r="D862" s="56"/>
      <c r="E862" s="56"/>
      <c r="F862" s="56"/>
      <c r="G862" s="57"/>
      <c r="H862" s="57"/>
      <c r="I862" s="57"/>
      <c r="K862" s="12"/>
    </row>
    <row r="863" spans="1:11" x14ac:dyDescent="0.2">
      <c r="A863" s="56"/>
      <c r="B863" s="56"/>
      <c r="C863" s="56"/>
      <c r="D863" s="56"/>
      <c r="E863" s="56"/>
      <c r="F863" s="56"/>
      <c r="G863" s="57"/>
      <c r="H863" s="57"/>
      <c r="I863" s="57"/>
      <c r="K863" s="12"/>
    </row>
    <row r="864" spans="1:11" x14ac:dyDescent="0.2">
      <c r="A864" s="56"/>
      <c r="B864" s="56"/>
      <c r="C864" s="56"/>
      <c r="D864" s="56"/>
      <c r="E864" s="56"/>
      <c r="F864" s="56"/>
      <c r="G864" s="57"/>
      <c r="H864" s="57"/>
      <c r="I864" s="57"/>
      <c r="K864" s="12"/>
    </row>
    <row r="865" spans="1:11" x14ac:dyDescent="0.2">
      <c r="A865" s="56"/>
      <c r="B865" s="56"/>
      <c r="C865" s="56"/>
      <c r="D865" s="56"/>
      <c r="E865" s="56"/>
      <c r="F865" s="56"/>
      <c r="G865" s="57"/>
      <c r="H865" s="57"/>
      <c r="I865" s="57"/>
      <c r="K865" s="12"/>
    </row>
    <row r="866" spans="1:11" x14ac:dyDescent="0.2">
      <c r="A866" s="56"/>
      <c r="B866" s="56"/>
      <c r="C866" s="56"/>
      <c r="D866" s="56"/>
      <c r="E866" s="56"/>
      <c r="F866" s="56"/>
      <c r="G866" s="57"/>
      <c r="H866" s="57"/>
      <c r="I866" s="57"/>
      <c r="K866" s="12"/>
    </row>
    <row r="867" spans="1:11" x14ac:dyDescent="0.2">
      <c r="A867" s="56"/>
      <c r="B867" s="56"/>
      <c r="C867" s="56"/>
      <c r="D867" s="56"/>
      <c r="E867" s="56"/>
      <c r="F867" s="56"/>
      <c r="G867" s="57"/>
      <c r="H867" s="57"/>
      <c r="I867" s="57"/>
      <c r="K867" s="12"/>
    </row>
    <row r="868" spans="1:11" x14ac:dyDescent="0.2">
      <c r="A868" s="56"/>
      <c r="B868" s="56"/>
      <c r="C868" s="56"/>
      <c r="D868" s="56"/>
      <c r="E868" s="56"/>
      <c r="F868" s="56"/>
      <c r="G868" s="57"/>
      <c r="H868" s="57"/>
      <c r="I868" s="57"/>
      <c r="K868" s="12"/>
    </row>
    <row r="869" spans="1:11" x14ac:dyDescent="0.2">
      <c r="A869" s="56"/>
      <c r="B869" s="56"/>
      <c r="C869" s="56"/>
      <c r="D869" s="56"/>
      <c r="E869" s="56"/>
      <c r="F869" s="56"/>
      <c r="G869" s="57"/>
      <c r="H869" s="57"/>
      <c r="I869" s="57"/>
      <c r="K869" s="12"/>
    </row>
    <row r="870" spans="1:11" x14ac:dyDescent="0.2">
      <c r="A870" s="56"/>
      <c r="B870" s="56"/>
      <c r="C870" s="56"/>
      <c r="D870" s="56"/>
      <c r="E870" s="56"/>
      <c r="F870" s="56"/>
      <c r="G870" s="57"/>
      <c r="H870" s="57"/>
      <c r="I870" s="57"/>
      <c r="K870" s="12"/>
    </row>
    <row r="871" spans="1:11" x14ac:dyDescent="0.2">
      <c r="A871" s="56"/>
      <c r="B871" s="56"/>
      <c r="C871" s="56"/>
      <c r="D871" s="56"/>
      <c r="E871" s="56"/>
      <c r="F871" s="56"/>
      <c r="G871" s="57"/>
      <c r="H871" s="57"/>
      <c r="I871" s="57"/>
      <c r="K871" s="12"/>
    </row>
    <row r="872" spans="1:11" x14ac:dyDescent="0.2">
      <c r="A872" s="56"/>
      <c r="B872" s="56"/>
      <c r="C872" s="56"/>
      <c r="D872" s="56"/>
      <c r="E872" s="56"/>
      <c r="F872" s="56"/>
      <c r="G872" s="57"/>
      <c r="H872" s="57"/>
      <c r="I872" s="57"/>
      <c r="K872" s="12"/>
    </row>
    <row r="873" spans="1:11" x14ac:dyDescent="0.2">
      <c r="A873" s="56"/>
      <c r="B873" s="56"/>
      <c r="C873" s="56"/>
      <c r="D873" s="56"/>
      <c r="E873" s="56"/>
      <c r="F873" s="56"/>
      <c r="G873" s="57"/>
      <c r="H873" s="57"/>
      <c r="I873" s="57"/>
      <c r="K873" s="12"/>
    </row>
    <row r="874" spans="1:11" x14ac:dyDescent="0.2">
      <c r="A874" s="56"/>
      <c r="B874" s="56"/>
      <c r="C874" s="56"/>
      <c r="D874" s="56"/>
      <c r="E874" s="56"/>
      <c r="F874" s="56"/>
      <c r="G874" s="57"/>
      <c r="H874" s="57"/>
      <c r="I874" s="57"/>
      <c r="K874" s="12"/>
    </row>
    <row r="875" spans="1:11" x14ac:dyDescent="0.2">
      <c r="A875" s="56"/>
      <c r="B875" s="56"/>
      <c r="C875" s="56"/>
      <c r="D875" s="56"/>
      <c r="E875" s="56"/>
      <c r="F875" s="56"/>
      <c r="G875" s="57"/>
      <c r="H875" s="57"/>
      <c r="I875" s="57"/>
      <c r="K875" s="12"/>
    </row>
    <row r="876" spans="1:11" x14ac:dyDescent="0.2">
      <c r="A876" s="56"/>
      <c r="B876" s="56"/>
      <c r="C876" s="56"/>
      <c r="D876" s="56"/>
      <c r="E876" s="56"/>
      <c r="F876" s="56"/>
      <c r="G876" s="57"/>
      <c r="H876" s="57"/>
      <c r="I876" s="57"/>
      <c r="K876" s="12"/>
    </row>
    <row r="877" spans="1:11" x14ac:dyDescent="0.2">
      <c r="A877" s="56"/>
      <c r="B877" s="56"/>
      <c r="C877" s="56"/>
      <c r="D877" s="56"/>
      <c r="E877" s="56"/>
      <c r="F877" s="56"/>
      <c r="G877" s="57"/>
      <c r="H877" s="57"/>
      <c r="I877" s="57"/>
      <c r="K877" s="12"/>
    </row>
    <row r="878" spans="1:11" x14ac:dyDescent="0.2">
      <c r="A878" s="56"/>
      <c r="B878" s="56"/>
      <c r="C878" s="56"/>
      <c r="D878" s="56"/>
      <c r="E878" s="56"/>
      <c r="F878" s="56"/>
      <c r="G878" s="57"/>
      <c r="H878" s="57"/>
      <c r="I878" s="57"/>
      <c r="K878" s="12"/>
    </row>
    <row r="879" spans="1:11" x14ac:dyDescent="0.2">
      <c r="A879" s="56"/>
      <c r="B879" s="56"/>
      <c r="C879" s="56"/>
      <c r="D879" s="56"/>
      <c r="E879" s="56"/>
      <c r="F879" s="56"/>
      <c r="G879" s="57"/>
      <c r="H879" s="57"/>
      <c r="I879" s="57"/>
      <c r="K879" s="12"/>
    </row>
    <row r="880" spans="1:11" x14ac:dyDescent="0.2">
      <c r="A880" s="56"/>
      <c r="B880" s="56"/>
      <c r="C880" s="56"/>
      <c r="D880" s="56"/>
      <c r="E880" s="56"/>
      <c r="F880" s="56"/>
      <c r="G880" s="57"/>
      <c r="H880" s="57"/>
      <c r="I880" s="57"/>
      <c r="K880" s="12"/>
    </row>
    <row r="881" spans="1:11" x14ac:dyDescent="0.2">
      <c r="A881" s="56"/>
      <c r="B881" s="56"/>
      <c r="C881" s="56"/>
      <c r="D881" s="56"/>
      <c r="E881" s="56"/>
      <c r="F881" s="56"/>
      <c r="G881" s="57"/>
      <c r="H881" s="57"/>
      <c r="I881" s="57"/>
      <c r="K881" s="12"/>
    </row>
    <row r="882" spans="1:11" x14ac:dyDescent="0.2">
      <c r="A882" s="56"/>
      <c r="B882" s="56"/>
      <c r="C882" s="56"/>
      <c r="D882" s="56"/>
      <c r="E882" s="56"/>
      <c r="F882" s="56"/>
      <c r="G882" s="57"/>
      <c r="H882" s="57"/>
      <c r="I882" s="57"/>
      <c r="K882" s="12"/>
    </row>
    <row r="883" spans="1:11" x14ac:dyDescent="0.2">
      <c r="A883" s="56"/>
      <c r="B883" s="56"/>
      <c r="C883" s="56"/>
      <c r="D883" s="56"/>
      <c r="E883" s="56"/>
      <c r="F883" s="56"/>
      <c r="G883" s="57"/>
      <c r="H883" s="57"/>
      <c r="I883" s="57"/>
      <c r="K883" s="12"/>
    </row>
    <row r="884" spans="1:11" x14ac:dyDescent="0.2">
      <c r="A884" s="56"/>
      <c r="B884" s="56"/>
      <c r="C884" s="56"/>
      <c r="D884" s="56"/>
      <c r="E884" s="56"/>
      <c r="F884" s="56"/>
      <c r="G884" s="57"/>
      <c r="H884" s="57"/>
      <c r="I884" s="57"/>
      <c r="K884" s="12"/>
    </row>
    <row r="885" spans="1:11" x14ac:dyDescent="0.2">
      <c r="A885" s="56"/>
      <c r="B885" s="56"/>
      <c r="C885" s="56"/>
      <c r="D885" s="56"/>
      <c r="E885" s="56"/>
      <c r="F885" s="56"/>
      <c r="G885" s="57"/>
      <c r="H885" s="57"/>
      <c r="I885" s="57"/>
      <c r="K885" s="12"/>
    </row>
    <row r="886" spans="1:11" x14ac:dyDescent="0.2">
      <c r="A886" s="56"/>
      <c r="B886" s="56"/>
      <c r="C886" s="56"/>
      <c r="D886" s="56"/>
      <c r="E886" s="56"/>
      <c r="F886" s="56"/>
      <c r="G886" s="57"/>
      <c r="H886" s="57"/>
      <c r="I886" s="57"/>
      <c r="K886" s="12"/>
    </row>
    <row r="887" spans="1:11" x14ac:dyDescent="0.2">
      <c r="A887" s="56"/>
      <c r="B887" s="56"/>
      <c r="C887" s="56"/>
      <c r="D887" s="56"/>
      <c r="E887" s="56"/>
      <c r="F887" s="56"/>
      <c r="G887" s="57"/>
      <c r="H887" s="57"/>
      <c r="I887" s="57"/>
      <c r="K887" s="12"/>
    </row>
    <row r="888" spans="1:11" x14ac:dyDescent="0.2">
      <c r="A888" s="56"/>
      <c r="B888" s="56"/>
      <c r="C888" s="56"/>
      <c r="D888" s="56"/>
      <c r="E888" s="56"/>
      <c r="F888" s="56"/>
      <c r="G888" s="57"/>
      <c r="H888" s="57"/>
      <c r="I888" s="57"/>
      <c r="K888" s="12"/>
    </row>
    <row r="889" spans="1:11" x14ac:dyDescent="0.2">
      <c r="A889" s="56"/>
      <c r="B889" s="56"/>
      <c r="C889" s="56"/>
      <c r="D889" s="56"/>
      <c r="E889" s="56"/>
      <c r="F889" s="56"/>
      <c r="G889" s="57"/>
      <c r="H889" s="57"/>
      <c r="I889" s="57"/>
      <c r="K889" s="12"/>
    </row>
    <row r="890" spans="1:11" x14ac:dyDescent="0.2">
      <c r="A890" s="56"/>
      <c r="B890" s="56"/>
      <c r="C890" s="56"/>
      <c r="D890" s="56"/>
      <c r="E890" s="56"/>
      <c r="F890" s="56"/>
      <c r="G890" s="57"/>
      <c r="H890" s="57"/>
      <c r="I890" s="57"/>
      <c r="K890" s="12"/>
    </row>
    <row r="891" spans="1:11" x14ac:dyDescent="0.2">
      <c r="A891" s="56"/>
      <c r="B891" s="56"/>
      <c r="C891" s="56"/>
      <c r="D891" s="56"/>
      <c r="E891" s="56"/>
      <c r="F891" s="56"/>
      <c r="G891" s="57"/>
      <c r="H891" s="57"/>
      <c r="I891" s="57"/>
      <c r="K891" s="12"/>
    </row>
    <row r="892" spans="1:11" x14ac:dyDescent="0.2">
      <c r="A892" s="56"/>
      <c r="B892" s="56"/>
      <c r="C892" s="56"/>
      <c r="D892" s="56"/>
      <c r="E892" s="56"/>
      <c r="F892" s="56"/>
      <c r="G892" s="57"/>
      <c r="H892" s="57"/>
      <c r="I892" s="57"/>
      <c r="K892" s="12"/>
    </row>
    <row r="893" spans="1:11" x14ac:dyDescent="0.2">
      <c r="A893" s="56"/>
      <c r="B893" s="56"/>
      <c r="C893" s="56"/>
      <c r="D893" s="56"/>
      <c r="E893" s="56"/>
      <c r="F893" s="56"/>
      <c r="G893" s="57"/>
      <c r="H893" s="57"/>
      <c r="I893" s="57"/>
      <c r="K893" s="12"/>
    </row>
    <row r="894" spans="1:11" x14ac:dyDescent="0.2">
      <c r="A894" s="56"/>
      <c r="B894" s="56"/>
      <c r="C894" s="56"/>
      <c r="D894" s="56"/>
      <c r="E894" s="56"/>
      <c r="F894" s="56"/>
      <c r="G894" s="57"/>
      <c r="H894" s="57"/>
      <c r="I894" s="57"/>
      <c r="K894" s="12"/>
    </row>
    <row r="895" spans="1:11" x14ac:dyDescent="0.2">
      <c r="A895" s="56"/>
      <c r="B895" s="56"/>
      <c r="C895" s="56"/>
      <c r="D895" s="56"/>
      <c r="E895" s="56"/>
      <c r="F895" s="56"/>
      <c r="G895" s="57"/>
      <c r="H895" s="57"/>
      <c r="I895" s="57"/>
      <c r="K895" s="12"/>
    </row>
    <row r="896" spans="1:11" x14ac:dyDescent="0.2">
      <c r="A896" s="56"/>
      <c r="B896" s="56"/>
      <c r="C896" s="56"/>
      <c r="D896" s="56"/>
      <c r="E896" s="56"/>
      <c r="F896" s="56"/>
      <c r="G896" s="57"/>
      <c r="H896" s="57"/>
      <c r="I896" s="57"/>
      <c r="K896" s="12"/>
    </row>
    <row r="897" spans="1:11" x14ac:dyDescent="0.2">
      <c r="A897" s="56"/>
      <c r="B897" s="56"/>
      <c r="C897" s="56"/>
      <c r="D897" s="56"/>
      <c r="E897" s="56"/>
      <c r="F897" s="56"/>
      <c r="G897" s="57"/>
      <c r="H897" s="57"/>
      <c r="I897" s="57"/>
      <c r="K897" s="12"/>
    </row>
    <row r="898" spans="1:11" x14ac:dyDescent="0.2">
      <c r="A898" s="56"/>
      <c r="B898" s="56"/>
      <c r="C898" s="56"/>
      <c r="D898" s="56"/>
      <c r="E898" s="56"/>
      <c r="F898" s="56"/>
      <c r="G898" s="57"/>
      <c r="H898" s="57"/>
      <c r="I898" s="57"/>
      <c r="K898" s="12"/>
    </row>
    <row r="899" spans="1:11" x14ac:dyDescent="0.2">
      <c r="A899" s="56"/>
      <c r="B899" s="56"/>
      <c r="C899" s="56"/>
      <c r="D899" s="56"/>
      <c r="E899" s="56"/>
      <c r="F899" s="56"/>
      <c r="G899" s="57"/>
      <c r="H899" s="57"/>
      <c r="I899" s="57"/>
      <c r="K899" s="12"/>
    </row>
    <row r="900" spans="1:11" x14ac:dyDescent="0.2">
      <c r="A900" s="56"/>
      <c r="B900" s="56"/>
      <c r="C900" s="56"/>
      <c r="D900" s="56"/>
      <c r="E900" s="56"/>
      <c r="F900" s="56"/>
      <c r="G900" s="57"/>
      <c r="H900" s="57"/>
      <c r="I900" s="57"/>
      <c r="K900" s="12"/>
    </row>
    <row r="901" spans="1:11" x14ac:dyDescent="0.2">
      <c r="A901" s="56"/>
      <c r="B901" s="56"/>
      <c r="C901" s="56"/>
      <c r="D901" s="56"/>
      <c r="E901" s="56"/>
      <c r="F901" s="56"/>
      <c r="G901" s="57"/>
      <c r="H901" s="57"/>
      <c r="I901" s="57"/>
      <c r="K901" s="12"/>
    </row>
    <row r="902" spans="1:11" x14ac:dyDescent="0.2">
      <c r="A902" s="56"/>
      <c r="B902" s="56"/>
      <c r="C902" s="56"/>
      <c r="D902" s="56"/>
      <c r="E902" s="56"/>
      <c r="F902" s="56"/>
      <c r="G902" s="57"/>
      <c r="H902" s="57"/>
      <c r="I902" s="57"/>
      <c r="K902" s="12"/>
    </row>
    <row r="903" spans="1:11" x14ac:dyDescent="0.2">
      <c r="A903" s="56"/>
      <c r="B903" s="56"/>
      <c r="C903" s="56"/>
      <c r="D903" s="56"/>
      <c r="E903" s="56"/>
      <c r="F903" s="56"/>
      <c r="G903" s="57"/>
      <c r="H903" s="57"/>
      <c r="I903" s="57"/>
      <c r="K903" s="12"/>
    </row>
    <row r="904" spans="1:11" x14ac:dyDescent="0.2">
      <c r="A904" s="56"/>
      <c r="B904" s="56"/>
      <c r="C904" s="56"/>
      <c r="D904" s="56"/>
      <c r="E904" s="56"/>
      <c r="F904" s="56"/>
      <c r="G904" s="57"/>
      <c r="H904" s="57"/>
      <c r="I904" s="57"/>
      <c r="K904" s="12"/>
    </row>
    <row r="905" spans="1:11" x14ac:dyDescent="0.2">
      <c r="A905" s="56"/>
      <c r="B905" s="56"/>
      <c r="C905" s="56"/>
      <c r="D905" s="56"/>
      <c r="E905" s="56"/>
      <c r="F905" s="56"/>
      <c r="G905" s="57"/>
      <c r="H905" s="57"/>
      <c r="I905" s="57"/>
      <c r="K905" s="12"/>
    </row>
    <row r="906" spans="1:11" x14ac:dyDescent="0.2">
      <c r="A906" s="56"/>
      <c r="B906" s="56"/>
      <c r="C906" s="56"/>
      <c r="D906" s="56"/>
      <c r="E906" s="56"/>
      <c r="F906" s="56"/>
      <c r="G906" s="57"/>
      <c r="H906" s="57"/>
      <c r="I906" s="57"/>
      <c r="K906" s="12"/>
    </row>
    <row r="907" spans="1:11" x14ac:dyDescent="0.2">
      <c r="A907" s="56"/>
      <c r="B907" s="56"/>
      <c r="C907" s="56"/>
      <c r="D907" s="56"/>
      <c r="E907" s="56"/>
      <c r="F907" s="56"/>
      <c r="G907" s="57"/>
      <c r="H907" s="57"/>
      <c r="I907" s="57"/>
      <c r="K907" s="12"/>
    </row>
    <row r="908" spans="1:11" x14ac:dyDescent="0.2">
      <c r="A908" s="56"/>
      <c r="B908" s="56"/>
      <c r="C908" s="56"/>
      <c r="D908" s="56"/>
      <c r="E908" s="56"/>
      <c r="F908" s="56"/>
      <c r="G908" s="57"/>
      <c r="H908" s="57"/>
      <c r="I908" s="57"/>
      <c r="K908" s="12"/>
    </row>
    <row r="909" spans="1:11" x14ac:dyDescent="0.2">
      <c r="A909" s="56"/>
      <c r="B909" s="56"/>
      <c r="C909" s="56"/>
      <c r="D909" s="56"/>
      <c r="E909" s="56"/>
      <c r="F909" s="56"/>
      <c r="G909" s="57"/>
      <c r="H909" s="57"/>
      <c r="I909" s="57"/>
      <c r="K909" s="12"/>
    </row>
    <row r="910" spans="1:11" x14ac:dyDescent="0.2">
      <c r="A910" s="56"/>
      <c r="B910" s="56"/>
      <c r="C910" s="56"/>
      <c r="D910" s="56"/>
      <c r="E910" s="56"/>
      <c r="F910" s="56"/>
      <c r="G910" s="57"/>
      <c r="H910" s="57"/>
      <c r="I910" s="57"/>
      <c r="K910" s="12"/>
    </row>
    <row r="911" spans="1:11" x14ac:dyDescent="0.2">
      <c r="A911" s="56"/>
      <c r="B911" s="56"/>
      <c r="C911" s="56"/>
      <c r="D911" s="56"/>
      <c r="E911" s="56"/>
      <c r="F911" s="56"/>
      <c r="G911" s="57"/>
      <c r="H911" s="57"/>
      <c r="I911" s="57"/>
      <c r="K911" s="12"/>
    </row>
    <row r="912" spans="1:11" x14ac:dyDescent="0.2">
      <c r="A912" s="56"/>
      <c r="B912" s="56"/>
      <c r="C912" s="56"/>
      <c r="D912" s="56"/>
      <c r="E912" s="56"/>
      <c r="F912" s="56"/>
      <c r="G912" s="57"/>
      <c r="H912" s="57"/>
      <c r="I912" s="57"/>
      <c r="K912" s="12"/>
    </row>
    <row r="913" spans="1:11" x14ac:dyDescent="0.2">
      <c r="A913" s="56"/>
      <c r="B913" s="56"/>
      <c r="C913" s="56"/>
      <c r="D913" s="56"/>
      <c r="E913" s="56"/>
      <c r="F913" s="56"/>
      <c r="G913" s="57"/>
      <c r="H913" s="57"/>
      <c r="I913" s="57"/>
      <c r="K913" s="12"/>
    </row>
    <row r="914" spans="1:11" x14ac:dyDescent="0.2">
      <c r="A914" s="56"/>
      <c r="B914" s="56"/>
      <c r="C914" s="56"/>
      <c r="D914" s="56"/>
      <c r="E914" s="56"/>
      <c r="F914" s="56"/>
      <c r="G914" s="57"/>
      <c r="H914" s="57"/>
      <c r="I914" s="57"/>
      <c r="K914" s="12"/>
    </row>
    <row r="915" spans="1:11" x14ac:dyDescent="0.2">
      <c r="A915" s="56"/>
      <c r="B915" s="56"/>
      <c r="C915" s="56"/>
      <c r="D915" s="56"/>
      <c r="E915" s="56"/>
      <c r="F915" s="56"/>
      <c r="G915" s="57"/>
      <c r="H915" s="57"/>
      <c r="I915" s="57"/>
      <c r="K915" s="12"/>
    </row>
    <row r="916" spans="1:11" x14ac:dyDescent="0.2">
      <c r="A916" s="56"/>
      <c r="B916" s="56"/>
      <c r="C916" s="56"/>
      <c r="D916" s="56"/>
      <c r="E916" s="56"/>
      <c r="F916" s="56"/>
      <c r="G916" s="57"/>
      <c r="H916" s="57"/>
      <c r="I916" s="57"/>
      <c r="K916" s="12"/>
    </row>
    <row r="917" spans="1:11" x14ac:dyDescent="0.2">
      <c r="A917" s="56"/>
      <c r="B917" s="56"/>
      <c r="C917" s="56"/>
      <c r="D917" s="56"/>
      <c r="E917" s="56"/>
      <c r="F917" s="56"/>
      <c r="G917" s="57"/>
      <c r="H917" s="57"/>
      <c r="I917" s="57"/>
      <c r="K917" s="12"/>
    </row>
    <row r="918" spans="1:11" x14ac:dyDescent="0.2">
      <c r="A918" s="56"/>
      <c r="B918" s="56"/>
      <c r="C918" s="56"/>
      <c r="D918" s="56"/>
      <c r="E918" s="56"/>
      <c r="F918" s="56"/>
      <c r="G918" s="57"/>
      <c r="H918" s="57"/>
      <c r="I918" s="57"/>
      <c r="K918" s="12"/>
    </row>
    <row r="919" spans="1:11" x14ac:dyDescent="0.2">
      <c r="A919" s="56"/>
      <c r="B919" s="56"/>
      <c r="C919" s="56"/>
      <c r="D919" s="56"/>
      <c r="E919" s="56"/>
      <c r="F919" s="56"/>
      <c r="G919" s="57"/>
      <c r="H919" s="57"/>
      <c r="I919" s="57"/>
      <c r="K919" s="12"/>
    </row>
    <row r="920" spans="1:11" x14ac:dyDescent="0.2">
      <c r="A920" s="56"/>
      <c r="B920" s="56"/>
      <c r="C920" s="56"/>
      <c r="D920" s="56"/>
      <c r="E920" s="56"/>
      <c r="F920" s="56"/>
      <c r="G920" s="57"/>
      <c r="H920" s="57"/>
      <c r="I920" s="57"/>
      <c r="K920" s="12"/>
    </row>
    <row r="921" spans="1:11" x14ac:dyDescent="0.2">
      <c r="A921" s="56"/>
      <c r="B921" s="56"/>
      <c r="C921" s="56"/>
      <c r="D921" s="56"/>
      <c r="E921" s="56"/>
      <c r="F921" s="56"/>
      <c r="G921" s="57"/>
      <c r="H921" s="57"/>
      <c r="I921" s="57"/>
      <c r="K921" s="12"/>
    </row>
    <row r="922" spans="1:11" x14ac:dyDescent="0.2">
      <c r="A922" s="56"/>
      <c r="B922" s="56"/>
      <c r="C922" s="56"/>
      <c r="D922" s="56"/>
      <c r="E922" s="56"/>
      <c r="F922" s="56"/>
      <c r="G922" s="57"/>
      <c r="H922" s="57"/>
      <c r="I922" s="57"/>
      <c r="K922" s="12"/>
    </row>
    <row r="923" spans="1:11" x14ac:dyDescent="0.2">
      <c r="A923" s="56"/>
      <c r="B923" s="56"/>
      <c r="C923" s="56"/>
      <c r="D923" s="56"/>
      <c r="E923" s="56"/>
      <c r="F923" s="56"/>
      <c r="G923" s="57"/>
      <c r="H923" s="57"/>
      <c r="I923" s="57"/>
      <c r="K923" s="12"/>
    </row>
    <row r="924" spans="1:11" x14ac:dyDescent="0.2">
      <c r="A924" s="56"/>
      <c r="B924" s="56"/>
      <c r="C924" s="56"/>
      <c r="D924" s="56"/>
      <c r="E924" s="56"/>
      <c r="F924" s="56"/>
      <c r="G924" s="57"/>
      <c r="H924" s="57"/>
      <c r="I924" s="57"/>
      <c r="K924" s="12"/>
    </row>
    <row r="925" spans="1:11" x14ac:dyDescent="0.2">
      <c r="A925" s="56"/>
      <c r="B925" s="56"/>
      <c r="C925" s="56"/>
      <c r="D925" s="56"/>
      <c r="E925" s="56"/>
      <c r="F925" s="56"/>
      <c r="G925" s="57"/>
      <c r="H925" s="57"/>
      <c r="I925" s="57"/>
      <c r="K925" s="12"/>
    </row>
    <row r="926" spans="1:11" x14ac:dyDescent="0.2">
      <c r="A926" s="56"/>
      <c r="B926" s="56"/>
      <c r="C926" s="56"/>
      <c r="D926" s="56"/>
      <c r="E926" s="56"/>
      <c r="F926" s="56"/>
      <c r="G926" s="57"/>
      <c r="H926" s="57"/>
      <c r="I926" s="57"/>
      <c r="K926" s="12"/>
    </row>
    <row r="927" spans="1:11" x14ac:dyDescent="0.2">
      <c r="A927" s="56"/>
      <c r="B927" s="56"/>
      <c r="C927" s="56"/>
      <c r="D927" s="56"/>
      <c r="E927" s="56"/>
      <c r="F927" s="56"/>
      <c r="G927" s="57"/>
      <c r="H927" s="57"/>
      <c r="I927" s="57"/>
      <c r="K927" s="12"/>
    </row>
    <row r="928" spans="1:11" x14ac:dyDescent="0.2">
      <c r="A928" s="56"/>
      <c r="B928" s="56"/>
      <c r="C928" s="56"/>
      <c r="D928" s="56"/>
      <c r="E928" s="56"/>
      <c r="F928" s="56"/>
      <c r="G928" s="57"/>
      <c r="H928" s="57"/>
      <c r="I928" s="57"/>
      <c r="K928" s="12"/>
    </row>
    <row r="929" spans="1:11" x14ac:dyDescent="0.2">
      <c r="A929" s="56"/>
      <c r="B929" s="56"/>
      <c r="C929" s="56"/>
      <c r="D929" s="56"/>
      <c r="E929" s="56"/>
      <c r="F929" s="56"/>
      <c r="G929" s="57"/>
      <c r="H929" s="57"/>
      <c r="I929" s="57"/>
      <c r="K929" s="12"/>
    </row>
    <row r="930" spans="1:11" x14ac:dyDescent="0.2">
      <c r="A930" s="56"/>
      <c r="B930" s="56"/>
      <c r="C930" s="56"/>
      <c r="D930" s="56"/>
      <c r="E930" s="56"/>
      <c r="F930" s="56"/>
      <c r="G930" s="57"/>
      <c r="H930" s="57"/>
      <c r="I930" s="57"/>
      <c r="K930" s="12"/>
    </row>
    <row r="931" spans="1:11" x14ac:dyDescent="0.2">
      <c r="A931" s="56"/>
      <c r="B931" s="56"/>
      <c r="C931" s="56"/>
      <c r="D931" s="56"/>
      <c r="E931" s="56"/>
      <c r="F931" s="56"/>
      <c r="G931" s="57"/>
      <c r="H931" s="57"/>
      <c r="I931" s="57"/>
      <c r="K931" s="12"/>
    </row>
    <row r="932" spans="1:11" x14ac:dyDescent="0.2">
      <c r="A932" s="56"/>
      <c r="B932" s="56"/>
      <c r="C932" s="56"/>
      <c r="D932" s="56"/>
      <c r="E932" s="56"/>
      <c r="F932" s="56"/>
      <c r="G932" s="57"/>
      <c r="H932" s="57"/>
      <c r="I932" s="57"/>
      <c r="K932" s="12"/>
    </row>
    <row r="933" spans="1:11" x14ac:dyDescent="0.2">
      <c r="A933" s="56"/>
      <c r="B933" s="56"/>
      <c r="C933" s="56"/>
      <c r="D933" s="56"/>
      <c r="E933" s="56"/>
      <c r="F933" s="56"/>
      <c r="G933" s="57"/>
      <c r="H933" s="57"/>
      <c r="I933" s="57"/>
      <c r="K933" s="12"/>
    </row>
    <row r="934" spans="1:11" x14ac:dyDescent="0.2">
      <c r="A934" s="56"/>
      <c r="B934" s="56"/>
      <c r="C934" s="56"/>
      <c r="D934" s="56"/>
      <c r="E934" s="56"/>
      <c r="F934" s="56"/>
      <c r="G934" s="57"/>
      <c r="H934" s="57"/>
      <c r="I934" s="57"/>
      <c r="K934" s="12"/>
    </row>
    <row r="935" spans="1:11" x14ac:dyDescent="0.2">
      <c r="A935" s="56"/>
      <c r="B935" s="56"/>
      <c r="C935" s="56"/>
      <c r="D935" s="56"/>
      <c r="E935" s="56"/>
      <c r="F935" s="56"/>
      <c r="G935" s="57"/>
      <c r="H935" s="57"/>
      <c r="I935" s="57"/>
      <c r="K935" s="12"/>
    </row>
    <row r="936" spans="1:11" x14ac:dyDescent="0.2">
      <c r="A936" s="56"/>
      <c r="B936" s="56"/>
      <c r="C936" s="56"/>
      <c r="D936" s="56"/>
      <c r="E936" s="56"/>
      <c r="F936" s="56"/>
      <c r="G936" s="57"/>
      <c r="H936" s="57"/>
      <c r="I936" s="57"/>
      <c r="K936" s="12"/>
    </row>
    <row r="937" spans="1:11" x14ac:dyDescent="0.2">
      <c r="A937" s="56"/>
      <c r="B937" s="56"/>
      <c r="C937" s="56"/>
      <c r="D937" s="56"/>
      <c r="E937" s="56"/>
      <c r="F937" s="56"/>
      <c r="G937" s="57"/>
      <c r="H937" s="57"/>
      <c r="I937" s="57"/>
      <c r="K937" s="12"/>
    </row>
    <row r="938" spans="1:11" x14ac:dyDescent="0.2">
      <c r="A938" s="56"/>
      <c r="B938" s="56"/>
      <c r="C938" s="56"/>
      <c r="D938" s="56"/>
      <c r="E938" s="56"/>
      <c r="F938" s="56"/>
      <c r="G938" s="57"/>
      <c r="H938" s="57"/>
      <c r="I938" s="57"/>
      <c r="K938" s="12"/>
    </row>
    <row r="939" spans="1:11" x14ac:dyDescent="0.2">
      <c r="A939" s="56"/>
      <c r="B939" s="56"/>
      <c r="C939" s="56"/>
      <c r="D939" s="56"/>
      <c r="E939" s="56"/>
      <c r="F939" s="56"/>
      <c r="G939" s="57"/>
      <c r="H939" s="57"/>
      <c r="I939" s="57"/>
      <c r="K939" s="12"/>
    </row>
    <row r="940" spans="1:11" x14ac:dyDescent="0.2">
      <c r="A940" s="56"/>
      <c r="B940" s="56"/>
      <c r="C940" s="56"/>
      <c r="D940" s="56"/>
      <c r="E940" s="56"/>
      <c r="F940" s="56"/>
      <c r="G940" s="57"/>
      <c r="H940" s="57"/>
      <c r="I940" s="57"/>
      <c r="K940" s="12"/>
    </row>
    <row r="941" spans="1:11" x14ac:dyDescent="0.2">
      <c r="A941" s="56"/>
      <c r="B941" s="56"/>
      <c r="C941" s="56"/>
      <c r="D941" s="56"/>
      <c r="E941" s="56"/>
      <c r="F941" s="56"/>
      <c r="G941" s="57"/>
      <c r="H941" s="57"/>
      <c r="I941" s="57"/>
      <c r="K941" s="12"/>
    </row>
    <row r="942" spans="1:11" x14ac:dyDescent="0.2">
      <c r="A942" s="56"/>
      <c r="B942" s="56"/>
      <c r="C942" s="56"/>
      <c r="D942" s="56"/>
      <c r="E942" s="56"/>
      <c r="F942" s="56"/>
      <c r="G942" s="57"/>
      <c r="H942" s="57"/>
      <c r="I942" s="57"/>
      <c r="K942" s="12"/>
    </row>
    <row r="943" spans="1:11" x14ac:dyDescent="0.2">
      <c r="A943" s="56"/>
      <c r="B943" s="56"/>
      <c r="C943" s="56"/>
      <c r="D943" s="56"/>
      <c r="E943" s="56"/>
      <c r="F943" s="56"/>
      <c r="G943" s="57"/>
      <c r="H943" s="57"/>
      <c r="I943" s="57"/>
      <c r="K943" s="12"/>
    </row>
    <row r="944" spans="1:11" x14ac:dyDescent="0.2">
      <c r="A944" s="56"/>
      <c r="B944" s="56"/>
      <c r="C944" s="56"/>
      <c r="D944" s="56"/>
      <c r="E944" s="56"/>
      <c r="F944" s="56"/>
      <c r="G944" s="57"/>
      <c r="H944" s="57"/>
      <c r="I944" s="57"/>
      <c r="K944" s="12"/>
    </row>
    <row r="945" spans="1:11" x14ac:dyDescent="0.2">
      <c r="A945" s="56"/>
      <c r="B945" s="56"/>
      <c r="C945" s="56"/>
      <c r="D945" s="56"/>
      <c r="E945" s="56"/>
      <c r="F945" s="56"/>
      <c r="G945" s="57"/>
      <c r="H945" s="57"/>
      <c r="I945" s="57"/>
      <c r="K945" s="12"/>
    </row>
    <row r="946" spans="1:11" x14ac:dyDescent="0.2">
      <c r="A946" s="56"/>
      <c r="B946" s="56"/>
      <c r="C946" s="56"/>
      <c r="D946" s="56"/>
      <c r="E946" s="56"/>
      <c r="F946" s="56"/>
      <c r="G946" s="57"/>
      <c r="H946" s="57"/>
      <c r="I946" s="57"/>
      <c r="K946" s="12"/>
    </row>
    <row r="947" spans="1:11" x14ac:dyDescent="0.2">
      <c r="A947" s="56"/>
      <c r="B947" s="56"/>
      <c r="C947" s="56"/>
      <c r="D947" s="56"/>
      <c r="E947" s="56"/>
      <c r="F947" s="56"/>
      <c r="G947" s="57"/>
      <c r="H947" s="57"/>
      <c r="I947" s="57"/>
      <c r="K947" s="12"/>
    </row>
    <row r="948" spans="1:11" x14ac:dyDescent="0.2">
      <c r="A948" s="56"/>
      <c r="B948" s="56"/>
      <c r="C948" s="56"/>
      <c r="D948" s="56"/>
      <c r="E948" s="56"/>
      <c r="F948" s="56"/>
      <c r="G948" s="57"/>
      <c r="H948" s="57"/>
      <c r="I948" s="57"/>
      <c r="K948" s="12"/>
    </row>
    <row r="949" spans="1:11" x14ac:dyDescent="0.2">
      <c r="A949" s="56"/>
      <c r="B949" s="56"/>
      <c r="C949" s="56"/>
      <c r="D949" s="56"/>
      <c r="E949" s="56"/>
      <c r="F949" s="56"/>
      <c r="G949" s="57"/>
      <c r="H949" s="57"/>
      <c r="I949" s="57"/>
      <c r="K949" s="12"/>
    </row>
    <row r="950" spans="1:11" x14ac:dyDescent="0.2">
      <c r="A950" s="56"/>
      <c r="B950" s="56"/>
      <c r="C950" s="56"/>
      <c r="D950" s="56"/>
      <c r="E950" s="56"/>
      <c r="F950" s="56"/>
      <c r="G950" s="57"/>
      <c r="H950" s="57"/>
      <c r="I950" s="57"/>
      <c r="K950" s="12"/>
    </row>
    <row r="951" spans="1:11" x14ac:dyDescent="0.2">
      <c r="A951" s="56"/>
      <c r="B951" s="56"/>
      <c r="C951" s="56"/>
      <c r="D951" s="56"/>
      <c r="E951" s="56"/>
      <c r="F951" s="56"/>
      <c r="G951" s="57"/>
      <c r="H951" s="57"/>
      <c r="I951" s="57"/>
      <c r="K951" s="12"/>
    </row>
    <row r="952" spans="1:11" x14ac:dyDescent="0.2">
      <c r="A952" s="56"/>
      <c r="B952" s="56"/>
      <c r="C952" s="56"/>
      <c r="D952" s="56"/>
      <c r="E952" s="56"/>
      <c r="F952" s="56"/>
      <c r="G952" s="57"/>
      <c r="H952" s="57"/>
      <c r="I952" s="57"/>
      <c r="K952" s="12"/>
    </row>
    <row r="953" spans="1:11" x14ac:dyDescent="0.2">
      <c r="A953" s="56"/>
      <c r="B953" s="56"/>
      <c r="C953" s="56"/>
      <c r="D953" s="56"/>
      <c r="E953" s="56"/>
      <c r="F953" s="56"/>
      <c r="G953" s="57"/>
      <c r="H953" s="57"/>
      <c r="I953" s="57"/>
      <c r="K953" s="12"/>
    </row>
    <row r="954" spans="1:11" x14ac:dyDescent="0.2">
      <c r="A954" s="56"/>
      <c r="B954" s="56"/>
      <c r="C954" s="56"/>
      <c r="D954" s="56"/>
      <c r="E954" s="56"/>
      <c r="F954" s="56"/>
      <c r="G954" s="57"/>
      <c r="H954" s="57"/>
      <c r="I954" s="57"/>
      <c r="K954" s="12"/>
    </row>
    <row r="955" spans="1:11" x14ac:dyDescent="0.2">
      <c r="A955" s="56"/>
      <c r="B955" s="56"/>
      <c r="C955" s="56"/>
      <c r="D955" s="56"/>
      <c r="E955" s="56"/>
      <c r="F955" s="56"/>
      <c r="G955" s="57"/>
      <c r="H955" s="57"/>
      <c r="I955" s="57"/>
      <c r="K955" s="12"/>
    </row>
    <row r="956" spans="1:11" x14ac:dyDescent="0.2">
      <c r="A956" s="56"/>
      <c r="B956" s="56"/>
      <c r="C956" s="56"/>
      <c r="D956" s="56"/>
      <c r="E956" s="56"/>
      <c r="F956" s="56"/>
      <c r="G956" s="57"/>
      <c r="H956" s="57"/>
      <c r="I956" s="57"/>
      <c r="K956" s="12"/>
    </row>
    <row r="957" spans="1:11" x14ac:dyDescent="0.2">
      <c r="A957" s="56"/>
      <c r="B957" s="56"/>
      <c r="C957" s="56"/>
      <c r="D957" s="56"/>
      <c r="E957" s="56"/>
      <c r="F957" s="56"/>
      <c r="G957" s="57"/>
      <c r="H957" s="57"/>
      <c r="I957" s="57"/>
      <c r="K957" s="12"/>
    </row>
    <row r="958" spans="1:11" x14ac:dyDescent="0.2">
      <c r="A958" s="56"/>
      <c r="B958" s="56"/>
      <c r="C958" s="56"/>
      <c r="D958" s="56"/>
      <c r="E958" s="56"/>
      <c r="F958" s="56"/>
      <c r="G958" s="57"/>
      <c r="H958" s="57"/>
      <c r="I958" s="57"/>
      <c r="K958" s="12"/>
    </row>
    <row r="959" spans="1:11" x14ac:dyDescent="0.2">
      <c r="A959" s="56"/>
      <c r="B959" s="56"/>
      <c r="C959" s="56"/>
      <c r="D959" s="56"/>
      <c r="E959" s="56"/>
      <c r="F959" s="56"/>
      <c r="G959" s="57"/>
      <c r="H959" s="57"/>
      <c r="I959" s="57"/>
      <c r="K959" s="12"/>
    </row>
    <row r="960" spans="1:11" x14ac:dyDescent="0.2">
      <c r="A960" s="56"/>
      <c r="B960" s="56"/>
      <c r="C960" s="56"/>
      <c r="D960" s="56"/>
      <c r="E960" s="56"/>
      <c r="F960" s="56"/>
      <c r="G960" s="57"/>
      <c r="H960" s="57"/>
      <c r="I960" s="57"/>
      <c r="K960" s="12"/>
    </row>
    <row r="961" spans="1:11" x14ac:dyDescent="0.2">
      <c r="A961" s="56"/>
      <c r="B961" s="56"/>
      <c r="C961" s="56"/>
      <c r="D961" s="56"/>
      <c r="E961" s="56"/>
      <c r="F961" s="56"/>
      <c r="G961" s="57"/>
      <c r="H961" s="57"/>
      <c r="I961" s="57"/>
      <c r="K961" s="12"/>
    </row>
    <row r="962" spans="1:11" x14ac:dyDescent="0.2">
      <c r="A962" s="56"/>
      <c r="B962" s="56"/>
      <c r="C962" s="56"/>
      <c r="D962" s="56"/>
      <c r="E962" s="56"/>
      <c r="F962" s="56"/>
      <c r="G962" s="57"/>
      <c r="H962" s="57"/>
      <c r="I962" s="57"/>
      <c r="K962" s="12"/>
    </row>
    <row r="963" spans="1:11" x14ac:dyDescent="0.2">
      <c r="A963" s="56"/>
      <c r="B963" s="56"/>
      <c r="C963" s="56"/>
      <c r="D963" s="56"/>
      <c r="E963" s="56"/>
      <c r="F963" s="56"/>
      <c r="G963" s="57"/>
      <c r="H963" s="57"/>
      <c r="I963" s="57"/>
      <c r="K963" s="12"/>
    </row>
    <row r="964" spans="1:11" x14ac:dyDescent="0.2">
      <c r="A964" s="56"/>
      <c r="B964" s="56"/>
      <c r="C964" s="56"/>
      <c r="D964" s="56"/>
      <c r="E964" s="56"/>
      <c r="F964" s="56"/>
      <c r="G964" s="57"/>
      <c r="H964" s="57"/>
      <c r="I964" s="57"/>
      <c r="K964" s="12"/>
    </row>
    <row r="965" spans="1:11" x14ac:dyDescent="0.2">
      <c r="A965" s="56"/>
      <c r="B965" s="56"/>
      <c r="C965" s="56"/>
      <c r="D965" s="56"/>
      <c r="E965" s="56"/>
      <c r="F965" s="56"/>
      <c r="G965" s="57"/>
      <c r="H965" s="57"/>
      <c r="I965" s="57"/>
      <c r="K965" s="12"/>
    </row>
    <row r="966" spans="1:11" x14ac:dyDescent="0.2">
      <c r="A966" s="56"/>
      <c r="B966" s="56"/>
      <c r="C966" s="56"/>
      <c r="D966" s="56"/>
      <c r="E966" s="56"/>
      <c r="F966" s="56"/>
      <c r="G966" s="57"/>
      <c r="H966" s="57"/>
      <c r="I966" s="57"/>
      <c r="K966" s="12"/>
    </row>
    <row r="967" spans="1:11" x14ac:dyDescent="0.2">
      <c r="A967" s="56"/>
      <c r="B967" s="56"/>
      <c r="C967" s="56"/>
      <c r="D967" s="56"/>
      <c r="E967" s="56"/>
      <c r="F967" s="56"/>
      <c r="G967" s="57"/>
      <c r="H967" s="57"/>
      <c r="I967" s="57"/>
      <c r="K967" s="12"/>
    </row>
    <row r="968" spans="1:11" x14ac:dyDescent="0.2">
      <c r="A968" s="56"/>
      <c r="B968" s="56"/>
      <c r="C968" s="56"/>
      <c r="D968" s="56"/>
      <c r="E968" s="56"/>
      <c r="F968" s="56"/>
      <c r="G968" s="57"/>
      <c r="H968" s="57"/>
      <c r="I968" s="57"/>
      <c r="K968" s="12"/>
    </row>
    <row r="969" spans="1:11" x14ac:dyDescent="0.2">
      <c r="A969" s="56"/>
      <c r="B969" s="56"/>
      <c r="C969" s="56"/>
      <c r="D969" s="56"/>
      <c r="E969" s="56"/>
      <c r="F969" s="56"/>
      <c r="G969" s="57"/>
      <c r="H969" s="57"/>
      <c r="I969" s="57"/>
      <c r="K969" s="12"/>
    </row>
    <row r="970" spans="1:11" x14ac:dyDescent="0.2">
      <c r="A970" s="56"/>
      <c r="B970" s="56"/>
      <c r="C970" s="56"/>
      <c r="D970" s="56"/>
      <c r="E970" s="56"/>
      <c r="F970" s="56"/>
      <c r="G970" s="57"/>
      <c r="H970" s="57"/>
      <c r="I970" s="57"/>
      <c r="K970" s="12"/>
    </row>
    <row r="971" spans="1:11" x14ac:dyDescent="0.2">
      <c r="A971" s="56"/>
      <c r="B971" s="56"/>
      <c r="C971" s="56"/>
      <c r="D971" s="56"/>
      <c r="E971" s="56"/>
      <c r="F971" s="56"/>
      <c r="G971" s="57"/>
      <c r="H971" s="57"/>
      <c r="I971" s="57"/>
      <c r="K971" s="12"/>
    </row>
    <row r="972" spans="1:11" x14ac:dyDescent="0.2">
      <c r="A972" s="56"/>
      <c r="B972" s="56"/>
      <c r="C972" s="56"/>
      <c r="D972" s="56"/>
      <c r="E972" s="56"/>
      <c r="F972" s="56"/>
      <c r="G972" s="57"/>
      <c r="H972" s="57"/>
      <c r="I972" s="57"/>
      <c r="K972" s="12"/>
    </row>
    <row r="973" spans="1:11" x14ac:dyDescent="0.2">
      <c r="A973" s="56"/>
      <c r="B973" s="56"/>
      <c r="C973" s="56"/>
      <c r="D973" s="56"/>
      <c r="E973" s="56"/>
      <c r="F973" s="56"/>
      <c r="G973" s="57"/>
      <c r="H973" s="57"/>
      <c r="I973" s="57"/>
      <c r="K973" s="12"/>
    </row>
    <row r="974" spans="1:11" x14ac:dyDescent="0.2">
      <c r="A974" s="56"/>
      <c r="B974" s="56"/>
      <c r="C974" s="56"/>
      <c r="D974" s="56"/>
      <c r="E974" s="56"/>
      <c r="F974" s="56"/>
      <c r="G974" s="57"/>
      <c r="H974" s="57"/>
      <c r="I974" s="57"/>
      <c r="K974" s="12"/>
    </row>
    <row r="975" spans="1:11" x14ac:dyDescent="0.2">
      <c r="A975" s="56"/>
      <c r="B975" s="56"/>
      <c r="C975" s="56"/>
      <c r="D975" s="56"/>
      <c r="E975" s="56"/>
      <c r="F975" s="56"/>
      <c r="G975" s="57"/>
      <c r="H975" s="57"/>
      <c r="I975" s="57"/>
      <c r="K975" s="12"/>
    </row>
    <row r="976" spans="1:11" x14ac:dyDescent="0.2">
      <c r="A976" s="56"/>
      <c r="B976" s="56"/>
      <c r="C976" s="56"/>
      <c r="D976" s="56"/>
      <c r="E976" s="56"/>
      <c r="F976" s="56"/>
      <c r="G976" s="57"/>
      <c r="H976" s="57"/>
      <c r="I976" s="57"/>
      <c r="K976" s="12"/>
    </row>
    <row r="977" spans="1:11" x14ac:dyDescent="0.2">
      <c r="A977" s="56"/>
      <c r="B977" s="56"/>
      <c r="C977" s="56"/>
      <c r="D977" s="56"/>
      <c r="E977" s="56"/>
      <c r="F977" s="56"/>
      <c r="G977" s="57"/>
      <c r="H977" s="57"/>
      <c r="I977" s="57"/>
      <c r="K977" s="12"/>
    </row>
    <row r="978" spans="1:11" x14ac:dyDescent="0.2">
      <c r="A978" s="56"/>
      <c r="B978" s="56"/>
      <c r="C978" s="56"/>
      <c r="D978" s="56"/>
      <c r="E978" s="56"/>
      <c r="F978" s="56"/>
      <c r="G978" s="57"/>
      <c r="H978" s="57"/>
      <c r="I978" s="57"/>
      <c r="K978" s="12"/>
    </row>
    <row r="979" spans="1:11" x14ac:dyDescent="0.2">
      <c r="A979" s="56"/>
      <c r="B979" s="56"/>
      <c r="C979" s="56"/>
      <c r="D979" s="56"/>
      <c r="E979" s="56"/>
      <c r="F979" s="56"/>
      <c r="G979" s="57"/>
      <c r="H979" s="57"/>
      <c r="I979" s="57"/>
      <c r="K979" s="12"/>
    </row>
    <row r="980" spans="1:11" x14ac:dyDescent="0.2">
      <c r="A980" s="56"/>
      <c r="B980" s="56"/>
      <c r="C980" s="56"/>
      <c r="D980" s="56"/>
      <c r="E980" s="56"/>
      <c r="F980" s="56"/>
      <c r="G980" s="57"/>
      <c r="H980" s="57"/>
      <c r="I980" s="57"/>
      <c r="K980" s="12"/>
    </row>
    <row r="981" spans="1:11" x14ac:dyDescent="0.2">
      <c r="A981" s="56"/>
      <c r="B981" s="56"/>
      <c r="C981" s="56"/>
      <c r="D981" s="56"/>
      <c r="E981" s="56"/>
      <c r="F981" s="56"/>
      <c r="G981" s="57"/>
      <c r="H981" s="57"/>
      <c r="I981" s="57"/>
      <c r="K981" s="12"/>
    </row>
    <row r="982" spans="1:11" x14ac:dyDescent="0.2">
      <c r="A982" s="56"/>
      <c r="B982" s="56"/>
      <c r="C982" s="56"/>
      <c r="D982" s="56"/>
      <c r="E982" s="56"/>
      <c r="F982" s="56"/>
      <c r="G982" s="57"/>
      <c r="H982" s="57"/>
      <c r="I982" s="57"/>
      <c r="K982" s="12"/>
    </row>
    <row r="983" spans="1:11" x14ac:dyDescent="0.2">
      <c r="A983" s="56"/>
      <c r="B983" s="56"/>
      <c r="C983" s="56"/>
      <c r="D983" s="56"/>
      <c r="E983" s="56"/>
      <c r="F983" s="56"/>
      <c r="G983" s="57"/>
      <c r="H983" s="57"/>
      <c r="I983" s="57"/>
      <c r="K983" s="12"/>
    </row>
    <row r="984" spans="1:11" x14ac:dyDescent="0.2">
      <c r="A984" s="56"/>
      <c r="B984" s="56"/>
      <c r="C984" s="56"/>
      <c r="D984" s="56"/>
      <c r="E984" s="56"/>
      <c r="F984" s="56"/>
      <c r="G984" s="57"/>
      <c r="H984" s="57"/>
      <c r="I984" s="57"/>
      <c r="K984" s="12"/>
    </row>
    <row r="985" spans="1:11" x14ac:dyDescent="0.2">
      <c r="A985" s="56"/>
      <c r="B985" s="56"/>
      <c r="C985" s="56"/>
      <c r="D985" s="56"/>
      <c r="E985" s="56"/>
      <c r="F985" s="56"/>
      <c r="G985" s="57"/>
      <c r="H985" s="57"/>
      <c r="I985" s="57"/>
      <c r="K985" s="12"/>
    </row>
    <row r="986" spans="1:11" x14ac:dyDescent="0.2">
      <c r="A986" s="56"/>
      <c r="B986" s="56"/>
      <c r="C986" s="56"/>
      <c r="D986" s="56"/>
      <c r="E986" s="56"/>
      <c r="F986" s="56"/>
      <c r="G986" s="57"/>
      <c r="H986" s="57"/>
      <c r="I986" s="57"/>
      <c r="K986" s="12"/>
    </row>
    <row r="987" spans="1:11" x14ac:dyDescent="0.2">
      <c r="A987" s="56"/>
      <c r="B987" s="56"/>
      <c r="C987" s="56"/>
      <c r="D987" s="56"/>
      <c r="E987" s="56"/>
      <c r="F987" s="56"/>
      <c r="G987" s="57"/>
      <c r="H987" s="57"/>
      <c r="I987" s="57"/>
      <c r="K987" s="12"/>
    </row>
    <row r="988" spans="1:11" x14ac:dyDescent="0.2">
      <c r="A988" s="56"/>
      <c r="B988" s="56"/>
      <c r="C988" s="56"/>
      <c r="D988" s="56"/>
      <c r="E988" s="56"/>
      <c r="F988" s="56"/>
      <c r="G988" s="57"/>
      <c r="H988" s="57"/>
      <c r="I988" s="57"/>
      <c r="K988" s="12"/>
    </row>
    <row r="989" spans="1:11" x14ac:dyDescent="0.2">
      <c r="A989" s="56"/>
      <c r="B989" s="56"/>
      <c r="C989" s="56"/>
      <c r="D989" s="56"/>
      <c r="E989" s="56"/>
      <c r="F989" s="56"/>
      <c r="G989" s="57"/>
      <c r="H989" s="57"/>
      <c r="I989" s="57"/>
      <c r="K989" s="12"/>
    </row>
    <row r="990" spans="1:11" x14ac:dyDescent="0.2">
      <c r="A990" s="56"/>
      <c r="B990" s="56"/>
      <c r="C990" s="56"/>
      <c r="D990" s="56"/>
      <c r="E990" s="56"/>
      <c r="F990" s="56"/>
      <c r="G990" s="57"/>
      <c r="H990" s="57"/>
      <c r="I990" s="57"/>
      <c r="K990" s="12"/>
    </row>
    <row r="991" spans="1:11" x14ac:dyDescent="0.2">
      <c r="A991" s="56"/>
      <c r="B991" s="56"/>
      <c r="C991" s="56"/>
      <c r="D991" s="56"/>
      <c r="E991" s="56"/>
      <c r="F991" s="56"/>
      <c r="G991" s="57"/>
      <c r="H991" s="57"/>
      <c r="I991" s="57"/>
      <c r="K991" s="12"/>
    </row>
    <row r="992" spans="1:11" x14ac:dyDescent="0.2">
      <c r="A992" s="56"/>
      <c r="B992" s="56"/>
      <c r="C992" s="56"/>
      <c r="D992" s="56"/>
      <c r="E992" s="56"/>
      <c r="F992" s="56"/>
      <c r="G992" s="57"/>
      <c r="H992" s="57"/>
      <c r="I992" s="57"/>
      <c r="K992" s="12"/>
    </row>
    <row r="993" spans="1:11" x14ac:dyDescent="0.2">
      <c r="A993" s="56"/>
      <c r="B993" s="56"/>
      <c r="C993" s="56"/>
      <c r="D993" s="56"/>
      <c r="E993" s="56"/>
      <c r="F993" s="56"/>
      <c r="G993" s="57"/>
      <c r="H993" s="57"/>
      <c r="I993" s="57"/>
      <c r="K993" s="12"/>
    </row>
    <row r="994" spans="1:11" x14ac:dyDescent="0.2">
      <c r="A994" s="56"/>
      <c r="B994" s="56"/>
      <c r="C994" s="56"/>
      <c r="D994" s="56"/>
      <c r="E994" s="56"/>
      <c r="F994" s="56"/>
      <c r="G994" s="57"/>
      <c r="H994" s="57"/>
      <c r="I994" s="57"/>
      <c r="K994" s="12"/>
    </row>
    <row r="995" spans="1:11" x14ac:dyDescent="0.2">
      <c r="A995" s="56"/>
      <c r="B995" s="56"/>
      <c r="C995" s="56"/>
      <c r="D995" s="56"/>
      <c r="E995" s="56"/>
      <c r="F995" s="56"/>
      <c r="G995" s="57"/>
      <c r="H995" s="57"/>
      <c r="I995" s="57"/>
      <c r="K995" s="12"/>
    </row>
    <row r="996" spans="1:11" x14ac:dyDescent="0.2">
      <c r="A996" s="56"/>
      <c r="B996" s="56"/>
      <c r="C996" s="56"/>
      <c r="D996" s="56"/>
      <c r="E996" s="56"/>
      <c r="F996" s="56"/>
      <c r="G996" s="57"/>
      <c r="H996" s="57"/>
      <c r="I996" s="57"/>
      <c r="K996" s="12"/>
    </row>
    <row r="997" spans="1:11" x14ac:dyDescent="0.2">
      <c r="A997" s="56"/>
      <c r="B997" s="56"/>
      <c r="C997" s="56"/>
      <c r="D997" s="56"/>
      <c r="E997" s="56"/>
      <c r="F997" s="56"/>
      <c r="G997" s="57"/>
      <c r="H997" s="57"/>
      <c r="I997" s="57"/>
      <c r="K997" s="12"/>
    </row>
    <row r="998" spans="1:11" x14ac:dyDescent="0.2">
      <c r="A998" s="56"/>
      <c r="B998" s="56"/>
      <c r="C998" s="56"/>
      <c r="D998" s="56"/>
      <c r="E998" s="56"/>
      <c r="F998" s="56"/>
      <c r="G998" s="57"/>
      <c r="H998" s="57"/>
      <c r="I998" s="57"/>
      <c r="K998" s="12"/>
    </row>
    <row r="999" spans="1:11" x14ac:dyDescent="0.2">
      <c r="A999" s="56"/>
      <c r="B999" s="56"/>
      <c r="C999" s="56"/>
      <c r="D999" s="56"/>
      <c r="E999" s="56"/>
      <c r="F999" s="56"/>
      <c r="G999" s="57"/>
      <c r="H999" s="57"/>
      <c r="I999" s="57"/>
      <c r="K999" s="12"/>
    </row>
    <row r="1000" spans="1:11" x14ac:dyDescent="0.2">
      <c r="A1000" s="56"/>
      <c r="B1000" s="56"/>
      <c r="C1000" s="56"/>
      <c r="D1000" s="56"/>
      <c r="E1000" s="56"/>
      <c r="F1000" s="56"/>
      <c r="G1000" s="57"/>
      <c r="H1000" s="57"/>
      <c r="I1000" s="57"/>
      <c r="K1000" s="12"/>
    </row>
    <row r="1001" spans="1:11" x14ac:dyDescent="0.2">
      <c r="A1001" s="56"/>
      <c r="B1001" s="56"/>
      <c r="C1001" s="56"/>
      <c r="D1001" s="56"/>
      <c r="E1001" s="56"/>
      <c r="F1001" s="56"/>
      <c r="G1001" s="57"/>
      <c r="H1001" s="57"/>
      <c r="I1001" s="57"/>
      <c r="K1001" s="12"/>
    </row>
    <row r="1002" spans="1:11" x14ac:dyDescent="0.2">
      <c r="A1002" s="56"/>
      <c r="B1002" s="56"/>
      <c r="C1002" s="56"/>
      <c r="D1002" s="56"/>
      <c r="E1002" s="56"/>
      <c r="F1002" s="56"/>
      <c r="G1002" s="57"/>
      <c r="H1002" s="57"/>
      <c r="I1002" s="57"/>
      <c r="K1002" s="12"/>
    </row>
    <row r="1003" spans="1:11" x14ac:dyDescent="0.2">
      <c r="A1003" s="56"/>
      <c r="B1003" s="56"/>
      <c r="C1003" s="56"/>
      <c r="D1003" s="56"/>
      <c r="E1003" s="56"/>
      <c r="F1003" s="56"/>
      <c r="G1003" s="57"/>
      <c r="H1003" s="57"/>
      <c r="I1003" s="57"/>
      <c r="K1003" s="12"/>
    </row>
    <row r="1004" spans="1:11" x14ac:dyDescent="0.2">
      <c r="A1004" s="56"/>
      <c r="B1004" s="56"/>
      <c r="C1004" s="56"/>
      <c r="D1004" s="56"/>
      <c r="E1004" s="56"/>
      <c r="F1004" s="56"/>
      <c r="G1004" s="57"/>
      <c r="H1004" s="57"/>
      <c r="I1004" s="57"/>
      <c r="K1004" s="12"/>
    </row>
    <row r="1005" spans="1:11" x14ac:dyDescent="0.2">
      <c r="A1005" s="56"/>
      <c r="B1005" s="56"/>
      <c r="C1005" s="56"/>
      <c r="D1005" s="56"/>
      <c r="E1005" s="56"/>
      <c r="F1005" s="56"/>
      <c r="G1005" s="57"/>
      <c r="H1005" s="57"/>
      <c r="I1005" s="57"/>
      <c r="K1005" s="12"/>
    </row>
    <row r="1006" spans="1:11" x14ac:dyDescent="0.2">
      <c r="A1006" s="56"/>
      <c r="B1006" s="56"/>
      <c r="C1006" s="56"/>
      <c r="D1006" s="56"/>
      <c r="E1006" s="56"/>
      <c r="F1006" s="56"/>
      <c r="G1006" s="57"/>
      <c r="H1006" s="57"/>
      <c r="I1006" s="57"/>
      <c r="K1006" s="12"/>
    </row>
    <row r="1007" spans="1:11" x14ac:dyDescent="0.2">
      <c r="A1007" s="56"/>
      <c r="B1007" s="56"/>
      <c r="C1007" s="56"/>
      <c r="D1007" s="56"/>
      <c r="E1007" s="56"/>
      <c r="F1007" s="56"/>
      <c r="G1007" s="57"/>
      <c r="H1007" s="57"/>
      <c r="I1007" s="57"/>
      <c r="K1007" s="12"/>
    </row>
    <row r="1008" spans="1:11" x14ac:dyDescent="0.2">
      <c r="A1008" s="56"/>
      <c r="B1008" s="56"/>
      <c r="C1008" s="56"/>
      <c r="D1008" s="56"/>
      <c r="E1008" s="56"/>
      <c r="F1008" s="56"/>
      <c r="G1008" s="57"/>
      <c r="H1008" s="57"/>
      <c r="I1008" s="57"/>
      <c r="K1008" s="12"/>
    </row>
    <row r="1009" spans="1:11" x14ac:dyDescent="0.2">
      <c r="A1009" s="56"/>
      <c r="B1009" s="56"/>
      <c r="C1009" s="56"/>
      <c r="D1009" s="56"/>
      <c r="E1009" s="56"/>
      <c r="F1009" s="56"/>
      <c r="G1009" s="57"/>
      <c r="H1009" s="57"/>
      <c r="I1009" s="57"/>
      <c r="K1009" s="12"/>
    </row>
    <row r="1010" spans="1:11" x14ac:dyDescent="0.2">
      <c r="A1010" s="56"/>
      <c r="B1010" s="56"/>
      <c r="C1010" s="56"/>
      <c r="D1010" s="56"/>
      <c r="E1010" s="56"/>
      <c r="F1010" s="56"/>
      <c r="G1010" s="57"/>
      <c r="H1010" s="57"/>
      <c r="I1010" s="57"/>
      <c r="K1010" s="12"/>
    </row>
    <row r="1011" spans="1:11" x14ac:dyDescent="0.2">
      <c r="A1011" s="56"/>
      <c r="B1011" s="56"/>
      <c r="C1011" s="56"/>
      <c r="D1011" s="56"/>
      <c r="E1011" s="56"/>
      <c r="F1011" s="56"/>
      <c r="G1011" s="57"/>
      <c r="H1011" s="57"/>
      <c r="I1011" s="57"/>
      <c r="K1011" s="12"/>
    </row>
    <row r="1012" spans="1:11" x14ac:dyDescent="0.2">
      <c r="A1012" s="56"/>
      <c r="B1012" s="56"/>
      <c r="C1012" s="56"/>
      <c r="D1012" s="56"/>
      <c r="E1012" s="56"/>
      <c r="F1012" s="56"/>
      <c r="G1012" s="57"/>
      <c r="H1012" s="57"/>
      <c r="I1012" s="57"/>
      <c r="K1012" s="12"/>
    </row>
    <row r="1013" spans="1:11" x14ac:dyDescent="0.2">
      <c r="A1013" s="56"/>
      <c r="B1013" s="56"/>
      <c r="C1013" s="56"/>
      <c r="D1013" s="56"/>
      <c r="E1013" s="56"/>
      <c r="F1013" s="56"/>
      <c r="G1013" s="57"/>
      <c r="H1013" s="57"/>
      <c r="I1013" s="57"/>
      <c r="K1013" s="12"/>
    </row>
    <row r="1014" spans="1:11" x14ac:dyDescent="0.2">
      <c r="A1014" s="56"/>
      <c r="B1014" s="56"/>
      <c r="C1014" s="56"/>
      <c r="D1014" s="56"/>
      <c r="E1014" s="56"/>
      <c r="F1014" s="56"/>
      <c r="G1014" s="57"/>
      <c r="H1014" s="57"/>
      <c r="I1014" s="57"/>
      <c r="K1014" s="12"/>
    </row>
    <row r="1015" spans="1:11" x14ac:dyDescent="0.2">
      <c r="A1015" s="56"/>
      <c r="B1015" s="56"/>
      <c r="C1015" s="56"/>
      <c r="D1015" s="56"/>
      <c r="E1015" s="56"/>
      <c r="F1015" s="56"/>
      <c r="G1015" s="57"/>
      <c r="H1015" s="57"/>
      <c r="I1015" s="57"/>
      <c r="K1015" s="12"/>
    </row>
    <row r="1016" spans="1:11" x14ac:dyDescent="0.2">
      <c r="A1016" s="56"/>
      <c r="B1016" s="56"/>
      <c r="C1016" s="56"/>
      <c r="D1016" s="56"/>
      <c r="E1016" s="56"/>
      <c r="F1016" s="56"/>
      <c r="G1016" s="57"/>
      <c r="H1016" s="57"/>
      <c r="I1016" s="57"/>
      <c r="K1016" s="12"/>
    </row>
    <row r="1017" spans="1:11" x14ac:dyDescent="0.2">
      <c r="A1017" s="56"/>
      <c r="B1017" s="56"/>
      <c r="C1017" s="56"/>
      <c r="D1017" s="56"/>
      <c r="E1017" s="56"/>
      <c r="F1017" s="56"/>
      <c r="G1017" s="57"/>
      <c r="H1017" s="57"/>
      <c r="I1017" s="57"/>
      <c r="K1017" s="12"/>
    </row>
    <row r="1018" spans="1:11" x14ac:dyDescent="0.2">
      <c r="A1018" s="56"/>
      <c r="B1018" s="56"/>
      <c r="C1018" s="56"/>
      <c r="D1018" s="56"/>
      <c r="E1018" s="56"/>
      <c r="F1018" s="56"/>
      <c r="G1018" s="57"/>
      <c r="H1018" s="57"/>
      <c r="I1018" s="57"/>
      <c r="K1018" s="12"/>
    </row>
    <row r="1019" spans="1:11" x14ac:dyDescent="0.2">
      <c r="A1019" s="56"/>
      <c r="B1019" s="56"/>
      <c r="C1019" s="56"/>
      <c r="D1019" s="56"/>
      <c r="E1019" s="56"/>
      <c r="F1019" s="56"/>
      <c r="G1019" s="57"/>
      <c r="H1019" s="57"/>
      <c r="I1019" s="57"/>
      <c r="K1019" s="12"/>
    </row>
    <row r="1020" spans="1:11" x14ac:dyDescent="0.2">
      <c r="K1020" s="12"/>
    </row>
    <row r="1021" spans="1:11" x14ac:dyDescent="0.2">
      <c r="K1021" s="12"/>
    </row>
  </sheetData>
  <mergeCells count="74">
    <mergeCell ref="C9:C10"/>
    <mergeCell ref="E9:E10"/>
    <mergeCell ref="F9:F10"/>
    <mergeCell ref="A7:J7"/>
    <mergeCell ref="A8:I8"/>
    <mergeCell ref="G9:G10"/>
    <mergeCell ref="H9:H10"/>
    <mergeCell ref="I9:I10"/>
    <mergeCell ref="A9:A10"/>
    <mergeCell ref="B9:B10"/>
    <mergeCell ref="J9:J10"/>
    <mergeCell ref="K8:Q8"/>
    <mergeCell ref="AA8:AD8"/>
    <mergeCell ref="AF8:AL8"/>
    <mergeCell ref="A1:J1"/>
    <mergeCell ref="A2:J2"/>
    <mergeCell ref="A3:J3"/>
    <mergeCell ref="A5:J5"/>
    <mergeCell ref="A6:J6"/>
    <mergeCell ref="P9:P10"/>
    <mergeCell ref="Q9:Q10"/>
    <mergeCell ref="R9:R10"/>
    <mergeCell ref="S9:S10"/>
    <mergeCell ref="T9:T10"/>
    <mergeCell ref="K9:K10"/>
    <mergeCell ref="L9:L10"/>
    <mergeCell ref="M9:M10"/>
    <mergeCell ref="N9:N10"/>
    <mergeCell ref="O9:O10"/>
    <mergeCell ref="CC9:CC10"/>
    <mergeCell ref="S8:Z8"/>
    <mergeCell ref="AG9:AG10"/>
    <mergeCell ref="AK9:AL9"/>
    <mergeCell ref="Z9:Z10"/>
    <mergeCell ref="AA9:AA10"/>
    <mergeCell ref="AB9:AB10"/>
    <mergeCell ref="AC9:AD9"/>
    <mergeCell ref="AF9:AF10"/>
    <mergeCell ref="AH9:AH10"/>
    <mergeCell ref="U9:U10"/>
    <mergeCell ref="V9:V10"/>
    <mergeCell ref="W9:W10"/>
    <mergeCell ref="X9:X10"/>
    <mergeCell ref="Y9:Y10"/>
    <mergeCell ref="AE9:AE10"/>
    <mergeCell ref="AX8:BC8"/>
    <mergeCell ref="BD8:BI8"/>
    <mergeCell ref="BJ8:BO8"/>
    <mergeCell ref="BP8:BU8"/>
    <mergeCell ref="AM8:AW8"/>
    <mergeCell ref="BV8:CA8"/>
    <mergeCell ref="AM9:AM10"/>
    <mergeCell ref="AN9:AN10"/>
    <mergeCell ref="AO9:AO10"/>
    <mergeCell ref="AX9:AX10"/>
    <mergeCell ref="AQ9:AR10"/>
    <mergeCell ref="AS9:AS10"/>
    <mergeCell ref="AT9:AT10"/>
    <mergeCell ref="AV9:AW9"/>
    <mergeCell ref="BB9:BC9"/>
    <mergeCell ref="BD9:BD10"/>
    <mergeCell ref="BH9:BI9"/>
    <mergeCell ref="BJ9:BJ10"/>
    <mergeCell ref="BK9:BK10"/>
    <mergeCell ref="BL9:BL10"/>
    <mergeCell ref="BN9:BO9"/>
    <mergeCell ref="AJ9:AJ10"/>
    <mergeCell ref="BT9:BU9"/>
    <mergeCell ref="BV9:BV10"/>
    <mergeCell ref="BZ9:CA9"/>
    <mergeCell ref="CB9:CB10"/>
    <mergeCell ref="BP9:BP10"/>
    <mergeCell ref="BQ9:BQ10"/>
    <mergeCell ref="BR9:BR10"/>
  </mergeCells>
  <conditionalFormatting sqref="T9:AC9 AI9 AK9">
    <cfRule type="colorScale" priority="13">
      <colorScale>
        <cfvo type="num" val="0"/>
        <cfvo type="num" val="6"/>
        <cfvo type="num" val="12"/>
        <color rgb="FFFF0000"/>
        <color rgb="FFFFFF00"/>
        <color rgb="FF00B050"/>
      </colorScale>
    </cfRule>
  </conditionalFormatting>
  <conditionalFormatting sqref="AQ9">
    <cfRule type="colorScale" priority="10">
      <colorScale>
        <cfvo type="formula" val="0"/>
        <cfvo type="formula" val="6"/>
        <cfvo type="formula" val="12"/>
        <color rgb="FFFF0000"/>
        <color rgb="FFFFFF00"/>
        <color rgb="FF00B050"/>
      </colorScale>
    </cfRule>
  </conditionalFormatting>
  <conditionalFormatting sqref="AU9:AV9">
    <cfRule type="colorScale" priority="1">
      <colorScale>
        <cfvo type="num" val="0"/>
        <cfvo type="num" val="6"/>
        <cfvo type="num" val="12"/>
        <color rgb="FFFF0000"/>
        <color rgb="FFFFFF00"/>
        <color rgb="FF00B050"/>
      </colorScale>
    </cfRule>
  </conditionalFormatting>
  <conditionalFormatting sqref="BA9 AP9">
    <cfRule type="colorScale" priority="11">
      <colorScale>
        <cfvo type="formula" val="0"/>
        <cfvo type="formula" val="6"/>
        <cfvo type="formula" val="12"/>
        <color rgb="FFFF0000"/>
        <color rgb="FFFFFF00"/>
        <color rgb="FF00B050"/>
      </colorScale>
    </cfRule>
  </conditionalFormatting>
  <conditionalFormatting sqref="BB9">
    <cfRule type="colorScale" priority="9">
      <colorScale>
        <cfvo type="formula" val="0"/>
        <cfvo type="formula" val="6"/>
        <cfvo type="formula" val="12"/>
        <color rgb="FFFF0000"/>
        <color rgb="FFFFFF00"/>
        <color rgb="FF00B050"/>
      </colorScale>
    </cfRule>
  </conditionalFormatting>
  <conditionalFormatting sqref="BG9">
    <cfRule type="colorScale" priority="8">
      <colorScale>
        <cfvo type="formula" val="0"/>
        <cfvo type="formula" val="6"/>
        <cfvo type="formula" val="12"/>
        <color rgb="FFFF0000"/>
        <color rgb="FFFFFF00"/>
        <color rgb="FF00B050"/>
      </colorScale>
    </cfRule>
  </conditionalFormatting>
  <conditionalFormatting sqref="BH9">
    <cfRule type="colorScale" priority="7">
      <colorScale>
        <cfvo type="formula" val="0"/>
        <cfvo type="formula" val="6"/>
        <cfvo type="formula" val="12"/>
        <color rgb="FFFF0000"/>
        <color rgb="FFFFFF00"/>
        <color rgb="FF00B050"/>
      </colorScale>
    </cfRule>
  </conditionalFormatting>
  <conditionalFormatting sqref="BM9:BN9">
    <cfRule type="colorScale" priority="5">
      <colorScale>
        <cfvo type="formula" val="0"/>
        <cfvo type="formula" val="6"/>
        <cfvo type="formula" val="12"/>
        <color rgb="FFFF0000"/>
        <color rgb="FFFFFF00"/>
        <color rgb="FF00B050"/>
      </colorScale>
    </cfRule>
  </conditionalFormatting>
  <conditionalFormatting sqref="BT9">
    <cfRule type="colorScale" priority="4">
      <colorScale>
        <cfvo type="formula" val="0"/>
        <cfvo type="formula" val="6"/>
        <cfvo type="formula" val="12"/>
        <color rgb="FFFF0000"/>
        <color rgb="FFFFFF00"/>
        <color rgb="FF00B050"/>
      </colorScale>
    </cfRule>
  </conditionalFormatting>
  <conditionalFormatting sqref="BY9 BS9">
    <cfRule type="colorScale" priority="6">
      <colorScale>
        <cfvo type="formula" val="0"/>
        <cfvo type="formula" val="6"/>
        <cfvo type="formula" val="12"/>
        <color rgb="FFFF0000"/>
        <color rgb="FFFFFF00"/>
        <color rgb="FF00B050"/>
      </colorScale>
    </cfRule>
  </conditionalFormatting>
  <conditionalFormatting sqref="BZ9">
    <cfRule type="colorScale" priority="3">
      <colorScale>
        <cfvo type="formula" val="0"/>
        <cfvo type="formula" val="6"/>
        <cfvo type="formula" val="12"/>
        <color rgb="FFFF0000"/>
        <color rgb="FFFFFF00"/>
        <color rgb="FF00B050"/>
      </colorScale>
    </cfRule>
  </conditionalFormatting>
  <conditionalFormatting sqref="CB9:CC9">
    <cfRule type="colorScale" priority="2">
      <colorScale>
        <cfvo type="formula" val="0"/>
        <cfvo type="formula" val="6"/>
        <cfvo type="formula" val="12"/>
        <color rgb="FFFF0000"/>
        <color rgb="FFFFFF00"/>
        <color rgb="FF00B050"/>
      </colorScale>
    </cfRule>
  </conditionalFormatting>
  <conditionalFormatting sqref="CC9 S9">
    <cfRule type="colorScale" priority="14">
      <colorScale>
        <cfvo type="num" val="0"/>
        <cfvo type="num" val="6"/>
        <cfvo type="num" val="12"/>
        <color rgb="FFFF0000"/>
        <color rgb="FFFFFF00"/>
        <color rgb="FF00B050"/>
      </colorScale>
    </cfRule>
  </conditionalFormatting>
  <pageMargins left="0.7" right="0.7" top="0.75" bottom="0.75" header="0" footer="0"/>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F5" sqref="F5"/>
    </sheetView>
  </sheetViews>
  <sheetFormatPr baseColWidth="10" defaultRowHeight="14.25" x14ac:dyDescent="0.2"/>
  <cols>
    <col min="1" max="1" width="30.625" customWidth="1"/>
    <col min="2" max="2" width="16" customWidth="1"/>
  </cols>
  <sheetData>
    <row r="1" spans="1:3" ht="15" x14ac:dyDescent="0.25">
      <c r="A1" s="17" t="s">
        <v>130</v>
      </c>
      <c r="B1" s="17" t="s">
        <v>131</v>
      </c>
      <c r="C1" s="18"/>
    </row>
    <row r="2" spans="1:3" ht="42.75" x14ac:dyDescent="0.2">
      <c r="A2" s="14" t="s">
        <v>51</v>
      </c>
      <c r="B2" s="15">
        <v>1.6400000000000001E-2</v>
      </c>
      <c r="C2" s="13"/>
    </row>
    <row r="3" spans="1:3" ht="28.5" x14ac:dyDescent="0.2">
      <c r="A3" s="14" t="s">
        <v>54</v>
      </c>
      <c r="B3" s="15">
        <v>3.6400000000000002E-2</v>
      </c>
      <c r="C3" s="13"/>
    </row>
    <row r="4" spans="1:3" ht="57" x14ac:dyDescent="0.2">
      <c r="A4" s="14" t="s">
        <v>59</v>
      </c>
      <c r="B4" s="15">
        <v>2.5999999999999999E-2</v>
      </c>
      <c r="C4" s="13"/>
    </row>
    <row r="5" spans="1:3" ht="42.75" x14ac:dyDescent="0.2">
      <c r="A5" s="14" t="s">
        <v>66</v>
      </c>
      <c r="B5" s="16">
        <v>0.02</v>
      </c>
      <c r="C5" s="13"/>
    </row>
    <row r="6" spans="1:3" ht="28.5" x14ac:dyDescent="0.2">
      <c r="A6" s="14" t="s">
        <v>71</v>
      </c>
      <c r="B6" s="15">
        <v>4.3700000000000003E-2</v>
      </c>
      <c r="C6" s="13"/>
    </row>
    <row r="7" spans="1:3" ht="28.5" x14ac:dyDescent="0.2">
      <c r="A7" s="14" t="s">
        <v>81</v>
      </c>
      <c r="B7" s="16">
        <v>0.02</v>
      </c>
      <c r="C7" s="13"/>
    </row>
    <row r="8" spans="1:3" ht="15" x14ac:dyDescent="0.2">
      <c r="A8" s="13"/>
      <c r="B8" s="19">
        <v>2.7099999999999999E-2</v>
      </c>
      <c r="C8"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H1000"/>
  <sheetViews>
    <sheetView workbookViewId="0"/>
  </sheetViews>
  <sheetFormatPr baseColWidth="10" defaultColWidth="12.625" defaultRowHeight="15" customHeight="1" x14ac:dyDescent="0.2"/>
  <cols>
    <col min="1" max="2" width="25.625" customWidth="1"/>
    <col min="3" max="3" width="23.25" customWidth="1"/>
    <col min="4" max="4" width="17" customWidth="1"/>
    <col min="5" max="5" width="21.625" customWidth="1"/>
    <col min="6" max="6" width="10.125" customWidth="1"/>
    <col min="7" max="7" width="15.5" customWidth="1"/>
    <col min="8" max="24" width="10.125" customWidth="1"/>
    <col min="25" max="25" width="8.875" customWidth="1"/>
    <col min="26" max="26" width="9.375" customWidth="1"/>
    <col min="27" max="27" width="19.25" customWidth="1"/>
    <col min="28" max="28" width="14.75" customWidth="1"/>
    <col min="29" max="29" width="16" customWidth="1"/>
    <col min="30" max="30" width="11.375" customWidth="1"/>
    <col min="31" max="33" width="10.125" customWidth="1"/>
    <col min="34" max="34" width="13.375" customWidth="1"/>
  </cols>
  <sheetData>
    <row r="1" spans="1:34" ht="16.5" customHeight="1" x14ac:dyDescent="0.2">
      <c r="A1" s="172" t="s">
        <v>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row>
    <row r="2" spans="1:34" ht="16.5" customHeight="1" x14ac:dyDescent="0.2">
      <c r="A2" s="175" t="s">
        <v>1</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row>
    <row r="3" spans="1:34" ht="16.5" customHeight="1" x14ac:dyDescent="0.2">
      <c r="A3" s="175" t="s">
        <v>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row>
    <row r="4" spans="1:34" ht="16.5" customHeight="1" x14ac:dyDescent="0.3">
      <c r="A4" s="9"/>
      <c r="B4" s="9"/>
      <c r="C4" s="9"/>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6.5" customHeight="1" x14ac:dyDescent="0.2">
      <c r="A5" s="175" t="s">
        <v>49</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row>
    <row r="6" spans="1:34" ht="16.5" customHeight="1" x14ac:dyDescent="0.2">
      <c r="A6" s="175" t="s">
        <v>3</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row>
    <row r="7" spans="1:34" ht="16.5" customHeight="1" x14ac:dyDescent="0.2">
      <c r="A7" s="232" t="s">
        <v>50</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row>
    <row r="8" spans="1:34" ht="16.5" customHeight="1" x14ac:dyDescent="0.2">
      <c r="A8" s="9"/>
      <c r="B8" s="9"/>
      <c r="C8" s="9"/>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22.5" customHeight="1" x14ac:dyDescent="0.2">
      <c r="A9" s="176" t="s">
        <v>40</v>
      </c>
      <c r="B9" s="176" t="s">
        <v>32</v>
      </c>
      <c r="C9" s="176" t="s">
        <v>34</v>
      </c>
      <c r="D9" s="177" t="s">
        <v>5</v>
      </c>
      <c r="E9" s="177" t="s">
        <v>6</v>
      </c>
      <c r="F9" s="170" t="s">
        <v>7</v>
      </c>
      <c r="G9" s="177" t="s">
        <v>8</v>
      </c>
      <c r="H9" s="170" t="s">
        <v>9</v>
      </c>
      <c r="I9" s="170" t="s">
        <v>10</v>
      </c>
      <c r="J9" s="170" t="s">
        <v>11</v>
      </c>
      <c r="K9" s="178" t="s">
        <v>12</v>
      </c>
      <c r="L9" s="179"/>
      <c r="M9" s="179"/>
      <c r="N9" s="180"/>
      <c r="O9" s="178" t="s">
        <v>13</v>
      </c>
      <c r="P9" s="179"/>
      <c r="Q9" s="179"/>
      <c r="R9" s="179"/>
      <c r="S9" s="180"/>
      <c r="T9" s="178" t="s">
        <v>14</v>
      </c>
      <c r="U9" s="179"/>
      <c r="V9" s="179"/>
      <c r="W9" s="179"/>
      <c r="X9" s="180"/>
      <c r="Y9" s="181" t="s">
        <v>15</v>
      </c>
      <c r="Z9" s="179"/>
      <c r="AA9" s="179"/>
      <c r="AB9" s="179"/>
      <c r="AC9" s="179"/>
      <c r="AD9" s="180"/>
      <c r="AE9" s="170" t="s">
        <v>16</v>
      </c>
      <c r="AF9" s="170" t="s">
        <v>17</v>
      </c>
      <c r="AG9" s="170" t="s">
        <v>18</v>
      </c>
      <c r="AH9" s="170" t="s">
        <v>19</v>
      </c>
    </row>
    <row r="10" spans="1:34" ht="39" customHeight="1" x14ac:dyDescent="0.2">
      <c r="A10" s="171"/>
      <c r="B10" s="171"/>
      <c r="C10" s="171"/>
      <c r="D10" s="171"/>
      <c r="E10" s="171"/>
      <c r="F10" s="171"/>
      <c r="G10" s="171"/>
      <c r="H10" s="171"/>
      <c r="I10" s="171"/>
      <c r="J10" s="171"/>
      <c r="K10" s="3">
        <v>2020</v>
      </c>
      <c r="L10" s="3">
        <v>2021</v>
      </c>
      <c r="M10" s="3">
        <v>2022</v>
      </c>
      <c r="N10" s="3">
        <v>2023</v>
      </c>
      <c r="O10" s="3">
        <v>2020</v>
      </c>
      <c r="P10" s="3">
        <v>2021</v>
      </c>
      <c r="Q10" s="3">
        <v>2022</v>
      </c>
      <c r="R10" s="3">
        <v>2023</v>
      </c>
      <c r="S10" s="4" t="s">
        <v>20</v>
      </c>
      <c r="T10" s="3">
        <v>2020</v>
      </c>
      <c r="U10" s="3">
        <v>2021</v>
      </c>
      <c r="V10" s="3">
        <v>2022</v>
      </c>
      <c r="W10" s="3">
        <v>2023</v>
      </c>
      <c r="X10" s="4" t="s">
        <v>21</v>
      </c>
      <c r="Y10" s="5" t="s">
        <v>22</v>
      </c>
      <c r="Z10" s="5" t="s">
        <v>23</v>
      </c>
      <c r="AA10" s="5" t="s">
        <v>24</v>
      </c>
      <c r="AB10" s="5" t="s">
        <v>25</v>
      </c>
      <c r="AC10" s="5" t="s">
        <v>26</v>
      </c>
      <c r="AD10" s="5" t="s">
        <v>27</v>
      </c>
      <c r="AE10" s="171"/>
      <c r="AF10" s="171"/>
      <c r="AG10" s="171"/>
      <c r="AH10" s="171"/>
    </row>
    <row r="11" spans="1:34"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7"/>
      <c r="Z11" s="7"/>
      <c r="AA11" s="7"/>
      <c r="AB11" s="7"/>
      <c r="AC11" s="7"/>
      <c r="AD11" s="7"/>
      <c r="AE11" s="6"/>
      <c r="AF11" s="6"/>
      <c r="AG11" s="6"/>
      <c r="AH11" s="6"/>
    </row>
    <row r="12" spans="1:34"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7"/>
      <c r="Z12" s="7"/>
      <c r="AA12" s="7"/>
      <c r="AB12" s="7"/>
      <c r="AC12" s="7"/>
      <c r="AD12" s="7"/>
      <c r="AE12" s="6"/>
      <c r="AF12" s="6"/>
      <c r="AG12" s="6"/>
      <c r="AH12" s="6"/>
    </row>
    <row r="13" spans="1:34"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7"/>
      <c r="Z13" s="7"/>
      <c r="AA13" s="7"/>
      <c r="AB13" s="7"/>
      <c r="AC13" s="7"/>
      <c r="AD13" s="7"/>
      <c r="AE13" s="6"/>
      <c r="AF13" s="6"/>
      <c r="AG13" s="6"/>
      <c r="AH13" s="6"/>
    </row>
    <row r="14" spans="1:34"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7"/>
      <c r="Z14" s="7"/>
      <c r="AA14" s="7"/>
      <c r="AB14" s="7"/>
      <c r="AC14" s="7"/>
      <c r="AD14" s="7"/>
      <c r="AE14" s="6"/>
      <c r="AF14" s="6"/>
      <c r="AG14" s="6"/>
      <c r="AH14" s="6"/>
    </row>
    <row r="15" spans="1:34"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7"/>
      <c r="Z15" s="7"/>
      <c r="AA15" s="7"/>
      <c r="AB15" s="7"/>
      <c r="AC15" s="7"/>
      <c r="AD15" s="7"/>
      <c r="AE15" s="6"/>
      <c r="AF15" s="6"/>
      <c r="AG15" s="6"/>
      <c r="AH15" s="6"/>
    </row>
    <row r="16" spans="1:34"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7"/>
      <c r="Z16" s="7"/>
      <c r="AA16" s="7"/>
      <c r="AB16" s="7"/>
      <c r="AC16" s="7"/>
      <c r="AD16" s="7"/>
      <c r="AE16" s="6"/>
      <c r="AF16" s="6"/>
      <c r="AG16" s="6"/>
      <c r="AH16" s="6"/>
    </row>
    <row r="17" spans="1:34"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7"/>
      <c r="Z17" s="7"/>
      <c r="AA17" s="7"/>
      <c r="AB17" s="7"/>
      <c r="AC17" s="7"/>
      <c r="AD17" s="7"/>
      <c r="AE17" s="6"/>
      <c r="AF17" s="6"/>
      <c r="AG17" s="6"/>
      <c r="AH17" s="6"/>
    </row>
    <row r="18" spans="1:34"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7"/>
      <c r="Z18" s="7"/>
      <c r="AA18" s="7"/>
      <c r="AB18" s="7"/>
      <c r="AC18" s="7"/>
      <c r="AD18" s="7"/>
      <c r="AE18" s="6"/>
      <c r="AF18" s="6"/>
      <c r="AG18" s="6"/>
      <c r="AH18" s="6"/>
    </row>
    <row r="19" spans="1:34"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7"/>
      <c r="Z19" s="7"/>
      <c r="AA19" s="7"/>
      <c r="AB19" s="7"/>
      <c r="AC19" s="7"/>
      <c r="AD19" s="7"/>
      <c r="AE19" s="6"/>
      <c r="AF19" s="6"/>
      <c r="AG19" s="6"/>
      <c r="AH19" s="6"/>
    </row>
    <row r="20" spans="1:34"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7"/>
      <c r="Z20" s="7"/>
      <c r="AA20" s="7"/>
      <c r="AB20" s="7"/>
      <c r="AC20" s="7"/>
      <c r="AD20" s="7"/>
      <c r="AE20" s="6"/>
      <c r="AF20" s="6"/>
      <c r="AG20" s="6"/>
      <c r="AH20" s="6"/>
    </row>
    <row r="21" spans="1:34"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7"/>
      <c r="Z21" s="7"/>
      <c r="AA21" s="7"/>
      <c r="AB21" s="7"/>
      <c r="AC21" s="7"/>
      <c r="AD21" s="7"/>
      <c r="AE21" s="6"/>
      <c r="AF21" s="6"/>
      <c r="AG21" s="6"/>
      <c r="AH21" s="6"/>
    </row>
    <row r="22" spans="1:34"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7"/>
      <c r="Z22" s="7"/>
      <c r="AA22" s="7"/>
      <c r="AB22" s="7"/>
      <c r="AC22" s="7"/>
      <c r="AD22" s="7"/>
      <c r="AE22" s="6"/>
      <c r="AF22" s="6"/>
      <c r="AG22" s="6"/>
      <c r="AH22" s="6"/>
    </row>
    <row r="23" spans="1:34"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7"/>
      <c r="Z23" s="7"/>
      <c r="AA23" s="7"/>
      <c r="AB23" s="7"/>
      <c r="AC23" s="7"/>
      <c r="AD23" s="7"/>
      <c r="AE23" s="6"/>
      <c r="AF23" s="6"/>
      <c r="AG23" s="6"/>
      <c r="AH23" s="6"/>
    </row>
    <row r="24" spans="1:34"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7"/>
      <c r="Z24" s="7"/>
      <c r="AA24" s="7"/>
      <c r="AB24" s="7"/>
      <c r="AC24" s="7"/>
      <c r="AD24" s="7"/>
      <c r="AE24" s="6"/>
      <c r="AF24" s="6"/>
      <c r="AG24" s="6"/>
      <c r="AH24" s="6"/>
    </row>
    <row r="25" spans="1:34"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7"/>
      <c r="Z25" s="7"/>
      <c r="AA25" s="7"/>
      <c r="AB25" s="7"/>
      <c r="AC25" s="7"/>
      <c r="AD25" s="7"/>
      <c r="AE25" s="6"/>
      <c r="AF25" s="6"/>
      <c r="AG25" s="6"/>
      <c r="AH25" s="6"/>
    </row>
    <row r="26" spans="1:34"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7"/>
      <c r="Z26" s="7"/>
      <c r="AA26" s="7"/>
      <c r="AB26" s="7"/>
      <c r="AC26" s="7"/>
      <c r="AD26" s="7"/>
      <c r="AE26" s="6"/>
      <c r="AF26" s="6"/>
      <c r="AG26" s="6"/>
      <c r="AH26" s="6"/>
    </row>
    <row r="27" spans="1:34"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7"/>
      <c r="Z27" s="7"/>
      <c r="AA27" s="7"/>
      <c r="AB27" s="7"/>
      <c r="AC27" s="7"/>
      <c r="AD27" s="7"/>
      <c r="AE27" s="6"/>
      <c r="AF27" s="6"/>
      <c r="AG27" s="6"/>
      <c r="AH27" s="6"/>
    </row>
    <row r="28" spans="1:34"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7"/>
      <c r="Z28" s="7"/>
      <c r="AA28" s="7"/>
      <c r="AB28" s="7"/>
      <c r="AC28" s="7"/>
      <c r="AD28" s="7"/>
      <c r="AE28" s="6"/>
      <c r="AF28" s="6"/>
      <c r="AG28" s="6"/>
      <c r="AH28" s="6"/>
    </row>
    <row r="29" spans="1:34"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7"/>
      <c r="Z29" s="7"/>
      <c r="AA29" s="7"/>
      <c r="AB29" s="7"/>
      <c r="AC29" s="7"/>
      <c r="AD29" s="7"/>
      <c r="AE29" s="6"/>
      <c r="AF29" s="6"/>
      <c r="AG29" s="6"/>
      <c r="AH29" s="6"/>
    </row>
    <row r="30" spans="1:34"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7"/>
      <c r="Z30" s="7"/>
      <c r="AA30" s="7"/>
      <c r="AB30" s="7"/>
      <c r="AC30" s="7"/>
      <c r="AD30" s="7"/>
      <c r="AE30" s="6"/>
      <c r="AF30" s="6"/>
      <c r="AG30" s="6"/>
      <c r="AH30" s="6"/>
    </row>
    <row r="31" spans="1:34"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7"/>
      <c r="Z31" s="7"/>
      <c r="AA31" s="7"/>
      <c r="AB31" s="7"/>
      <c r="AC31" s="7"/>
      <c r="AD31" s="7"/>
      <c r="AE31" s="6"/>
      <c r="AF31" s="6"/>
      <c r="AG31" s="6"/>
      <c r="AH31" s="6"/>
    </row>
    <row r="32" spans="1:34" ht="16.5" customHeight="1" x14ac:dyDescent="0.3">
      <c r="A32" s="8"/>
      <c r="B32" s="8"/>
      <c r="C32" s="8"/>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6.5" customHeight="1" x14ac:dyDescent="0.3">
      <c r="A33" s="8"/>
      <c r="B33" s="8"/>
      <c r="C33" s="8"/>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6.5" customHeight="1" x14ac:dyDescent="0.3">
      <c r="A34" s="8"/>
      <c r="B34" s="8"/>
      <c r="C34" s="8"/>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6.5" customHeight="1" x14ac:dyDescent="0.3">
      <c r="A35" s="8"/>
      <c r="B35" s="8"/>
      <c r="C35" s="8"/>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6.5" customHeight="1" x14ac:dyDescent="0.3">
      <c r="A36" s="8"/>
      <c r="B36" s="8"/>
      <c r="C36" s="8"/>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6.5" customHeight="1" x14ac:dyDescent="0.3">
      <c r="A37" s="8"/>
      <c r="B37" s="8"/>
      <c r="C37" s="8"/>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6.5" customHeight="1" x14ac:dyDescent="0.3">
      <c r="A38" s="8"/>
      <c r="B38" s="8"/>
      <c r="C38" s="8"/>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6.5" customHeight="1" x14ac:dyDescent="0.3">
      <c r="A39" s="8"/>
      <c r="B39" s="8"/>
      <c r="C39" s="8"/>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6.5" customHeight="1" x14ac:dyDescent="0.3">
      <c r="A40" s="8"/>
      <c r="B40" s="8"/>
      <c r="C40" s="8"/>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6.5" customHeight="1" x14ac:dyDescent="0.3">
      <c r="A41" s="8"/>
      <c r="B41" s="8"/>
      <c r="C41" s="8"/>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6.5" customHeight="1" x14ac:dyDescent="0.3">
      <c r="A42" s="8"/>
      <c r="B42" s="8"/>
      <c r="C42" s="8"/>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6.5" customHeight="1" x14ac:dyDescent="0.3">
      <c r="A43" s="8"/>
      <c r="B43" s="8"/>
      <c r="C43" s="8"/>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6.5" customHeight="1" x14ac:dyDescent="0.3">
      <c r="A44" s="8"/>
      <c r="B44" s="8"/>
      <c r="C44" s="8"/>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6.5" customHeight="1" x14ac:dyDescent="0.3">
      <c r="A45" s="8"/>
      <c r="B45" s="8"/>
      <c r="C45" s="8"/>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6.5" customHeight="1" x14ac:dyDescent="0.3">
      <c r="A46" s="8"/>
      <c r="B46" s="8"/>
      <c r="C46" s="8"/>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6.5" customHeight="1" x14ac:dyDescent="0.3">
      <c r="A47" s="8"/>
      <c r="B47" s="8"/>
      <c r="C47" s="8"/>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6.5" customHeight="1" x14ac:dyDescent="0.3">
      <c r="A48" s="8"/>
      <c r="B48" s="8"/>
      <c r="C48" s="8"/>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6.5" customHeight="1" x14ac:dyDescent="0.3">
      <c r="A49" s="8"/>
      <c r="B49" s="8"/>
      <c r="C49" s="8"/>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6.5" customHeight="1" x14ac:dyDescent="0.3">
      <c r="A50" s="8"/>
      <c r="B50" s="8"/>
      <c r="C50" s="8"/>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6.5" customHeight="1" x14ac:dyDescent="0.3">
      <c r="A51" s="8"/>
      <c r="B51" s="8"/>
      <c r="C51" s="8"/>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6.5" customHeight="1" x14ac:dyDescent="0.3">
      <c r="A52" s="8"/>
      <c r="B52" s="8"/>
      <c r="C52" s="8"/>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6.5" customHeight="1" x14ac:dyDescent="0.3">
      <c r="A53" s="8"/>
      <c r="B53" s="8"/>
      <c r="C53" s="8"/>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6.5" customHeight="1" x14ac:dyDescent="0.3">
      <c r="A54" s="8"/>
      <c r="B54" s="8"/>
      <c r="C54" s="8"/>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6.5" customHeight="1" x14ac:dyDescent="0.3">
      <c r="A55" s="8"/>
      <c r="B55" s="8"/>
      <c r="C55" s="8"/>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6.5" customHeight="1" x14ac:dyDescent="0.3">
      <c r="A56" s="8"/>
      <c r="B56" s="8"/>
      <c r="C56" s="8"/>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6.5" customHeight="1" x14ac:dyDescent="0.3">
      <c r="A57" s="8"/>
      <c r="B57" s="8"/>
      <c r="C57" s="8"/>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6.5" customHeight="1" x14ac:dyDescent="0.3">
      <c r="A58" s="8"/>
      <c r="B58" s="8"/>
      <c r="C58" s="8"/>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6.5" customHeight="1" x14ac:dyDescent="0.3">
      <c r="A59" s="8"/>
      <c r="B59" s="8"/>
      <c r="C59" s="8"/>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6.5" customHeight="1" x14ac:dyDescent="0.3">
      <c r="A60" s="8"/>
      <c r="B60" s="8"/>
      <c r="C60" s="8"/>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6.5" customHeight="1" x14ac:dyDescent="0.3">
      <c r="A61" s="8"/>
      <c r="B61" s="8"/>
      <c r="C61" s="8"/>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6.5" customHeight="1" x14ac:dyDescent="0.3">
      <c r="A62" s="8"/>
      <c r="B62" s="8"/>
      <c r="C62" s="8"/>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6.5" customHeight="1" x14ac:dyDescent="0.3">
      <c r="A63" s="8"/>
      <c r="B63" s="8"/>
      <c r="C63" s="8"/>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6.5" customHeight="1" x14ac:dyDescent="0.3">
      <c r="A64" s="8"/>
      <c r="B64" s="8"/>
      <c r="C64" s="8"/>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6.5" customHeight="1" x14ac:dyDescent="0.3">
      <c r="A65" s="8"/>
      <c r="B65" s="8"/>
      <c r="C65" s="8"/>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6.5" customHeight="1" x14ac:dyDescent="0.3">
      <c r="A66" s="8"/>
      <c r="B66" s="8"/>
      <c r="C66" s="8"/>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6.5" customHeight="1" x14ac:dyDescent="0.3">
      <c r="A67" s="8"/>
      <c r="B67" s="8"/>
      <c r="C67" s="8"/>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6.5" customHeight="1" x14ac:dyDescent="0.3">
      <c r="A68" s="8"/>
      <c r="B68" s="8"/>
      <c r="C68" s="8"/>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6.5" customHeight="1" x14ac:dyDescent="0.3">
      <c r="A69" s="8"/>
      <c r="B69" s="8"/>
      <c r="C69" s="8"/>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6.5" customHeight="1" x14ac:dyDescent="0.3">
      <c r="A70" s="8"/>
      <c r="B70" s="8"/>
      <c r="C70" s="8"/>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6.5" customHeight="1" x14ac:dyDescent="0.3">
      <c r="A71" s="8"/>
      <c r="B71" s="8"/>
      <c r="C71" s="8"/>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6.5" customHeight="1" x14ac:dyDescent="0.3">
      <c r="A72" s="8"/>
      <c r="B72" s="8"/>
      <c r="C72" s="8"/>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6.5" customHeight="1" x14ac:dyDescent="0.3">
      <c r="A73" s="8"/>
      <c r="B73" s="8"/>
      <c r="C73" s="8"/>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6.5" customHeight="1" x14ac:dyDescent="0.3">
      <c r="A74" s="8"/>
      <c r="B74" s="8"/>
      <c r="C74" s="8"/>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6.5" customHeight="1" x14ac:dyDescent="0.3">
      <c r="A75" s="8"/>
      <c r="B75" s="8"/>
      <c r="C75" s="8"/>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6.5" customHeight="1" x14ac:dyDescent="0.3">
      <c r="A76" s="8"/>
      <c r="B76" s="8"/>
      <c r="C76" s="8"/>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6.5" customHeight="1" x14ac:dyDescent="0.3">
      <c r="A77" s="8"/>
      <c r="B77" s="8"/>
      <c r="C77" s="8"/>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6.5" customHeight="1" x14ac:dyDescent="0.3">
      <c r="A78" s="8"/>
      <c r="B78" s="8"/>
      <c r="C78" s="8"/>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6.5" customHeight="1" x14ac:dyDescent="0.3">
      <c r="A79" s="8"/>
      <c r="B79" s="8"/>
      <c r="C79" s="8"/>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6.5" customHeight="1" x14ac:dyDescent="0.3">
      <c r="A80" s="8"/>
      <c r="B80" s="8"/>
      <c r="C80" s="8"/>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6.5" customHeight="1" x14ac:dyDescent="0.3">
      <c r="A81" s="8"/>
      <c r="B81" s="8"/>
      <c r="C81" s="8"/>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6.5" customHeight="1" x14ac:dyDescent="0.3">
      <c r="A82" s="8"/>
      <c r="B82" s="8"/>
      <c r="C82" s="8"/>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6.5" customHeight="1" x14ac:dyDescent="0.3">
      <c r="A83" s="8"/>
      <c r="B83" s="8"/>
      <c r="C83" s="8"/>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6.5" customHeight="1" x14ac:dyDescent="0.3">
      <c r="A84" s="8"/>
      <c r="B84" s="8"/>
      <c r="C84" s="8"/>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6.5" customHeight="1" x14ac:dyDescent="0.3">
      <c r="A85" s="8"/>
      <c r="B85" s="8"/>
      <c r="C85" s="8"/>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6.5" customHeight="1" x14ac:dyDescent="0.3">
      <c r="A86" s="8"/>
      <c r="B86" s="8"/>
      <c r="C86" s="8"/>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6.5" customHeight="1" x14ac:dyDescent="0.3">
      <c r="A87" s="8"/>
      <c r="B87" s="8"/>
      <c r="C87" s="8"/>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6.5" customHeight="1" x14ac:dyDescent="0.3">
      <c r="A88" s="8"/>
      <c r="B88" s="8"/>
      <c r="C88" s="8"/>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6.5" customHeight="1" x14ac:dyDescent="0.3">
      <c r="A89" s="8"/>
      <c r="B89" s="8"/>
      <c r="C89" s="8"/>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6.5" customHeight="1" x14ac:dyDescent="0.3">
      <c r="A90" s="8"/>
      <c r="B90" s="8"/>
      <c r="C90" s="8"/>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6.5" customHeight="1" x14ac:dyDescent="0.3">
      <c r="A91" s="8"/>
      <c r="B91" s="8"/>
      <c r="C91" s="8"/>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6.5" customHeight="1" x14ac:dyDescent="0.3">
      <c r="A92" s="8"/>
      <c r="B92" s="8"/>
      <c r="C92" s="8"/>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6.5" customHeight="1" x14ac:dyDescent="0.3">
      <c r="A93" s="8"/>
      <c r="B93" s="8"/>
      <c r="C93" s="8"/>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6.5" customHeight="1" x14ac:dyDescent="0.3">
      <c r="A94" s="8"/>
      <c r="B94" s="8"/>
      <c r="C94" s="8"/>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6.5" customHeight="1" x14ac:dyDescent="0.3">
      <c r="A95" s="8"/>
      <c r="B95" s="8"/>
      <c r="C95" s="8"/>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6.5" customHeight="1" x14ac:dyDescent="0.3">
      <c r="A96" s="8"/>
      <c r="B96" s="8"/>
      <c r="C96" s="8"/>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6.5" customHeight="1" x14ac:dyDescent="0.3">
      <c r="A97" s="8"/>
      <c r="B97" s="8"/>
      <c r="C97" s="8"/>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6.5" customHeight="1" x14ac:dyDescent="0.3">
      <c r="A98" s="8"/>
      <c r="B98" s="8"/>
      <c r="C98" s="8"/>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6.5" customHeight="1" x14ac:dyDescent="0.3">
      <c r="A99" s="8"/>
      <c r="B99" s="8"/>
      <c r="C99" s="8"/>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6.5" customHeight="1" x14ac:dyDescent="0.3">
      <c r="A100" s="8"/>
      <c r="B100" s="8"/>
      <c r="C100" s="8"/>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6.5" customHeight="1" x14ac:dyDescent="0.3">
      <c r="A101" s="8"/>
      <c r="B101" s="8"/>
      <c r="C101" s="8"/>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6.5" customHeight="1" x14ac:dyDescent="0.3">
      <c r="A102" s="8"/>
      <c r="B102" s="8"/>
      <c r="C102" s="8"/>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6.5" customHeight="1" x14ac:dyDescent="0.3">
      <c r="A103" s="8"/>
      <c r="B103" s="8"/>
      <c r="C103" s="8"/>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6.5" customHeight="1" x14ac:dyDescent="0.3">
      <c r="A104" s="8"/>
      <c r="B104" s="8"/>
      <c r="C104" s="8"/>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6.5" customHeight="1" x14ac:dyDescent="0.3">
      <c r="A105" s="8"/>
      <c r="B105" s="8"/>
      <c r="C105" s="8"/>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6.5" customHeight="1" x14ac:dyDescent="0.3">
      <c r="A106" s="8"/>
      <c r="B106" s="8"/>
      <c r="C106" s="8"/>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6.5" customHeight="1" x14ac:dyDescent="0.3">
      <c r="A107" s="8"/>
      <c r="B107" s="8"/>
      <c r="C107" s="8"/>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6.5" customHeight="1" x14ac:dyDescent="0.3">
      <c r="A108" s="8"/>
      <c r="B108" s="8"/>
      <c r="C108" s="8"/>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6.5" customHeight="1" x14ac:dyDescent="0.3">
      <c r="A109" s="8"/>
      <c r="B109" s="8"/>
      <c r="C109" s="8"/>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6.5" customHeight="1" x14ac:dyDescent="0.3">
      <c r="A110" s="8"/>
      <c r="B110" s="8"/>
      <c r="C110" s="8"/>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6.5" customHeight="1" x14ac:dyDescent="0.3">
      <c r="A111" s="8"/>
      <c r="B111" s="8"/>
      <c r="C111" s="8"/>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6.5" customHeight="1" x14ac:dyDescent="0.3">
      <c r="A112" s="8"/>
      <c r="B112" s="8"/>
      <c r="C112" s="8"/>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6.5" customHeight="1" x14ac:dyDescent="0.3">
      <c r="A113" s="8"/>
      <c r="B113" s="8"/>
      <c r="C113" s="8"/>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6.5" customHeight="1" x14ac:dyDescent="0.3">
      <c r="A114" s="8"/>
      <c r="B114" s="8"/>
      <c r="C114" s="8"/>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6.5" customHeight="1" x14ac:dyDescent="0.3">
      <c r="A115" s="8"/>
      <c r="B115" s="8"/>
      <c r="C115" s="8"/>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6.5" customHeight="1" x14ac:dyDescent="0.3">
      <c r="A116" s="8"/>
      <c r="B116" s="8"/>
      <c r="C116" s="8"/>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6.5" customHeight="1" x14ac:dyDescent="0.3">
      <c r="A117" s="8"/>
      <c r="B117" s="8"/>
      <c r="C117" s="8"/>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6.5" customHeight="1" x14ac:dyDescent="0.3">
      <c r="A118" s="8"/>
      <c r="B118" s="8"/>
      <c r="C118" s="8"/>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6.5" customHeight="1" x14ac:dyDescent="0.3">
      <c r="A119" s="8"/>
      <c r="B119" s="8"/>
      <c r="C119" s="8"/>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6.5" customHeight="1" x14ac:dyDescent="0.3">
      <c r="A120" s="8"/>
      <c r="B120" s="8"/>
      <c r="C120" s="8"/>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6.5" customHeight="1" x14ac:dyDescent="0.3">
      <c r="A121" s="8"/>
      <c r="B121" s="8"/>
      <c r="C121" s="8"/>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6.5" customHeight="1" x14ac:dyDescent="0.3">
      <c r="A122" s="8"/>
      <c r="B122" s="8"/>
      <c r="C122" s="8"/>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6.5" customHeight="1" x14ac:dyDescent="0.3">
      <c r="A123" s="8"/>
      <c r="B123" s="8"/>
      <c r="C123" s="8"/>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6.5" customHeight="1" x14ac:dyDescent="0.3">
      <c r="A124" s="8"/>
      <c r="B124" s="8"/>
      <c r="C124" s="8"/>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6.5" customHeight="1" x14ac:dyDescent="0.3">
      <c r="A125" s="8"/>
      <c r="B125" s="8"/>
      <c r="C125" s="8"/>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6.5" customHeight="1" x14ac:dyDescent="0.3">
      <c r="A126" s="8"/>
      <c r="B126" s="8"/>
      <c r="C126" s="8"/>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6.5" customHeight="1" x14ac:dyDescent="0.3">
      <c r="A127" s="8"/>
      <c r="B127" s="8"/>
      <c r="C127" s="8"/>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6.5" customHeight="1" x14ac:dyDescent="0.3">
      <c r="A128" s="8"/>
      <c r="B128" s="8"/>
      <c r="C128" s="8"/>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6.5" customHeight="1" x14ac:dyDescent="0.3">
      <c r="A129" s="8"/>
      <c r="B129" s="8"/>
      <c r="C129" s="8"/>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6.5" customHeight="1" x14ac:dyDescent="0.3">
      <c r="A130" s="8"/>
      <c r="B130" s="8"/>
      <c r="C130" s="8"/>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6.5" customHeight="1" x14ac:dyDescent="0.3">
      <c r="A131" s="8"/>
      <c r="B131" s="8"/>
      <c r="C131" s="8"/>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6.5" customHeight="1" x14ac:dyDescent="0.3">
      <c r="A132" s="8"/>
      <c r="B132" s="8"/>
      <c r="C132" s="8"/>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6.5" customHeight="1" x14ac:dyDescent="0.3">
      <c r="A133" s="8"/>
      <c r="B133" s="8"/>
      <c r="C133" s="8"/>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6.5" customHeight="1" x14ac:dyDescent="0.3">
      <c r="A134" s="8"/>
      <c r="B134" s="8"/>
      <c r="C134" s="8"/>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6.5" customHeight="1" x14ac:dyDescent="0.3">
      <c r="A135" s="8"/>
      <c r="B135" s="8"/>
      <c r="C135" s="8"/>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6.5" customHeight="1" x14ac:dyDescent="0.3">
      <c r="A136" s="8"/>
      <c r="B136" s="8"/>
      <c r="C136" s="8"/>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6.5" customHeight="1" x14ac:dyDescent="0.3">
      <c r="A137" s="8"/>
      <c r="B137" s="8"/>
      <c r="C137" s="8"/>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6.5" customHeight="1" x14ac:dyDescent="0.3">
      <c r="A138" s="8"/>
      <c r="B138" s="8"/>
      <c r="C138" s="8"/>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6.5" customHeight="1" x14ac:dyDescent="0.3">
      <c r="A139" s="8"/>
      <c r="B139" s="8"/>
      <c r="C139" s="8"/>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6.5" customHeight="1" x14ac:dyDescent="0.3">
      <c r="A140" s="8"/>
      <c r="B140" s="8"/>
      <c r="C140" s="8"/>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6.5" customHeight="1" x14ac:dyDescent="0.3">
      <c r="A141" s="8"/>
      <c r="B141" s="8"/>
      <c r="C141" s="8"/>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6.5" customHeight="1" x14ac:dyDescent="0.3">
      <c r="A142" s="8"/>
      <c r="B142" s="8"/>
      <c r="C142" s="8"/>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6.5" customHeight="1" x14ac:dyDescent="0.3">
      <c r="A143" s="8"/>
      <c r="B143" s="8"/>
      <c r="C143" s="8"/>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6.5" customHeight="1" x14ac:dyDescent="0.3">
      <c r="A144" s="8"/>
      <c r="B144" s="8"/>
      <c r="C144" s="8"/>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6.5" customHeight="1" x14ac:dyDescent="0.3">
      <c r="A145" s="8"/>
      <c r="B145" s="8"/>
      <c r="C145" s="8"/>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6.5" customHeight="1" x14ac:dyDescent="0.3">
      <c r="A146" s="8"/>
      <c r="B146" s="8"/>
      <c r="C146" s="8"/>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6.5" customHeight="1" x14ac:dyDescent="0.3">
      <c r="A147" s="8"/>
      <c r="B147" s="8"/>
      <c r="C147" s="8"/>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6.5" customHeight="1" x14ac:dyDescent="0.3">
      <c r="A148" s="8"/>
      <c r="B148" s="8"/>
      <c r="C148" s="8"/>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6.5" customHeight="1" x14ac:dyDescent="0.3">
      <c r="A149" s="8"/>
      <c r="B149" s="8"/>
      <c r="C149" s="8"/>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6.5" customHeight="1" x14ac:dyDescent="0.3">
      <c r="A150" s="8"/>
      <c r="B150" s="8"/>
      <c r="C150" s="8"/>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6.5" customHeight="1" x14ac:dyDescent="0.3">
      <c r="A151" s="8"/>
      <c r="B151" s="8"/>
      <c r="C151" s="8"/>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6.5" customHeight="1" x14ac:dyDescent="0.3">
      <c r="A152" s="8"/>
      <c r="B152" s="8"/>
      <c r="C152" s="8"/>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6.5" customHeight="1" x14ac:dyDescent="0.3">
      <c r="A153" s="8"/>
      <c r="B153" s="8"/>
      <c r="C153" s="8"/>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6.5" customHeight="1" x14ac:dyDescent="0.3">
      <c r="A154" s="8"/>
      <c r="B154" s="8"/>
      <c r="C154" s="8"/>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6.5" customHeight="1" x14ac:dyDescent="0.3">
      <c r="A155" s="8"/>
      <c r="B155" s="8"/>
      <c r="C155" s="8"/>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6.5" customHeight="1" x14ac:dyDescent="0.3">
      <c r="A156" s="8"/>
      <c r="B156" s="8"/>
      <c r="C156" s="8"/>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6.5" customHeight="1" x14ac:dyDescent="0.3">
      <c r="A157" s="8"/>
      <c r="B157" s="8"/>
      <c r="C157" s="8"/>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6.5" customHeight="1" x14ac:dyDescent="0.3">
      <c r="A158" s="8"/>
      <c r="B158" s="8"/>
      <c r="C158" s="8"/>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6.5" customHeight="1" x14ac:dyDescent="0.3">
      <c r="A159" s="8"/>
      <c r="B159" s="8"/>
      <c r="C159" s="8"/>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6.5" customHeight="1" x14ac:dyDescent="0.3">
      <c r="A160" s="8"/>
      <c r="B160" s="8"/>
      <c r="C160" s="8"/>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6.5" customHeight="1" x14ac:dyDescent="0.3">
      <c r="A161" s="8"/>
      <c r="B161" s="8"/>
      <c r="C161" s="8"/>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6.5" customHeight="1" x14ac:dyDescent="0.3">
      <c r="A162" s="8"/>
      <c r="B162" s="8"/>
      <c r="C162" s="8"/>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6.5" customHeight="1" x14ac:dyDescent="0.3">
      <c r="A163" s="8"/>
      <c r="B163" s="8"/>
      <c r="C163" s="8"/>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6.5" customHeight="1" x14ac:dyDescent="0.3">
      <c r="A164" s="8"/>
      <c r="B164" s="8"/>
      <c r="C164" s="8"/>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6.5" customHeight="1" x14ac:dyDescent="0.3">
      <c r="A165" s="8"/>
      <c r="B165" s="8"/>
      <c r="C165" s="8"/>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6.5" customHeight="1" x14ac:dyDescent="0.3">
      <c r="A166" s="8"/>
      <c r="B166" s="8"/>
      <c r="C166" s="8"/>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6.5" customHeight="1" x14ac:dyDescent="0.3">
      <c r="A167" s="8"/>
      <c r="B167" s="8"/>
      <c r="C167" s="8"/>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6.5" customHeight="1" x14ac:dyDescent="0.3">
      <c r="A168" s="8"/>
      <c r="B168" s="8"/>
      <c r="C168" s="8"/>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6.5" customHeight="1" x14ac:dyDescent="0.3">
      <c r="A169" s="8"/>
      <c r="B169" s="8"/>
      <c r="C169" s="8"/>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6.5" customHeight="1" x14ac:dyDescent="0.3">
      <c r="A170" s="8"/>
      <c r="B170" s="8"/>
      <c r="C170" s="8"/>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6.5" customHeight="1" x14ac:dyDescent="0.3">
      <c r="A171" s="8"/>
      <c r="B171" s="8"/>
      <c r="C171" s="8"/>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6.5" customHeight="1" x14ac:dyDescent="0.3">
      <c r="A172" s="8"/>
      <c r="B172" s="8"/>
      <c r="C172" s="8"/>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6.5" customHeight="1" x14ac:dyDescent="0.3">
      <c r="A173" s="8"/>
      <c r="B173" s="8"/>
      <c r="C173" s="8"/>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6.5" customHeight="1" x14ac:dyDescent="0.3">
      <c r="A174" s="8"/>
      <c r="B174" s="8"/>
      <c r="C174" s="8"/>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6.5" customHeight="1" x14ac:dyDescent="0.3">
      <c r="A175" s="8"/>
      <c r="B175" s="8"/>
      <c r="C175" s="8"/>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6.5" customHeight="1" x14ac:dyDescent="0.3">
      <c r="A176" s="8"/>
      <c r="B176" s="8"/>
      <c r="C176" s="8"/>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6.5" customHeight="1" x14ac:dyDescent="0.3">
      <c r="A177" s="8"/>
      <c r="B177" s="8"/>
      <c r="C177" s="8"/>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6.5" customHeight="1" x14ac:dyDescent="0.3">
      <c r="A178" s="8"/>
      <c r="B178" s="8"/>
      <c r="C178" s="8"/>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6.5" customHeight="1" x14ac:dyDescent="0.3">
      <c r="A179" s="8"/>
      <c r="B179" s="8"/>
      <c r="C179" s="8"/>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6.5" customHeight="1" x14ac:dyDescent="0.3">
      <c r="A180" s="8"/>
      <c r="B180" s="8"/>
      <c r="C180" s="8"/>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6.5" customHeight="1" x14ac:dyDescent="0.3">
      <c r="A181" s="8"/>
      <c r="B181" s="8"/>
      <c r="C181" s="8"/>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6.5" customHeight="1" x14ac:dyDescent="0.3">
      <c r="A182" s="8"/>
      <c r="B182" s="8"/>
      <c r="C182" s="8"/>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6.5" customHeight="1" x14ac:dyDescent="0.3">
      <c r="A183" s="8"/>
      <c r="B183" s="8"/>
      <c r="C183" s="8"/>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6.5" customHeight="1" x14ac:dyDescent="0.3">
      <c r="A184" s="8"/>
      <c r="B184" s="8"/>
      <c r="C184" s="8"/>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6.5" customHeight="1" x14ac:dyDescent="0.3">
      <c r="A185" s="8"/>
      <c r="B185" s="8"/>
      <c r="C185" s="8"/>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6.5" customHeight="1" x14ac:dyDescent="0.3">
      <c r="A186" s="8"/>
      <c r="B186" s="8"/>
      <c r="C186" s="8"/>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6.5" customHeight="1" x14ac:dyDescent="0.3">
      <c r="A187" s="8"/>
      <c r="B187" s="8"/>
      <c r="C187" s="8"/>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6.5" customHeight="1" x14ac:dyDescent="0.3">
      <c r="A188" s="8"/>
      <c r="B188" s="8"/>
      <c r="C188" s="8"/>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6.5" customHeight="1" x14ac:dyDescent="0.3">
      <c r="A189" s="8"/>
      <c r="B189" s="8"/>
      <c r="C189" s="8"/>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6.5" customHeight="1" x14ac:dyDescent="0.3">
      <c r="A190" s="8"/>
      <c r="B190" s="8"/>
      <c r="C190" s="8"/>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6.5" customHeight="1" x14ac:dyDescent="0.3">
      <c r="A191" s="8"/>
      <c r="B191" s="8"/>
      <c r="C191" s="8"/>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6.5" customHeight="1" x14ac:dyDescent="0.3">
      <c r="A192" s="8"/>
      <c r="B192" s="8"/>
      <c r="C192" s="8"/>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6.5" customHeight="1" x14ac:dyDescent="0.3">
      <c r="A193" s="8"/>
      <c r="B193" s="8"/>
      <c r="C193" s="8"/>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6.5" customHeight="1" x14ac:dyDescent="0.3">
      <c r="A194" s="8"/>
      <c r="B194" s="8"/>
      <c r="C194" s="8"/>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6.5" customHeight="1" x14ac:dyDescent="0.3">
      <c r="A195" s="8"/>
      <c r="B195" s="8"/>
      <c r="C195" s="8"/>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6.5" customHeight="1" x14ac:dyDescent="0.3">
      <c r="A196" s="8"/>
      <c r="B196" s="8"/>
      <c r="C196" s="8"/>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6.5" customHeight="1" x14ac:dyDescent="0.3">
      <c r="A197" s="8"/>
      <c r="B197" s="8"/>
      <c r="C197" s="8"/>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6.5" customHeight="1" x14ac:dyDescent="0.3">
      <c r="A198" s="8"/>
      <c r="B198" s="8"/>
      <c r="C198" s="8"/>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6.5" customHeight="1" x14ac:dyDescent="0.3">
      <c r="A199" s="8"/>
      <c r="B199" s="8"/>
      <c r="C199" s="8"/>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6.5" customHeight="1" x14ac:dyDescent="0.3">
      <c r="A200" s="8"/>
      <c r="B200" s="8"/>
      <c r="C200" s="8"/>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6.5" customHeight="1" x14ac:dyDescent="0.3">
      <c r="A201" s="8"/>
      <c r="B201" s="8"/>
      <c r="C201" s="8"/>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6.5" customHeight="1" x14ac:dyDescent="0.3">
      <c r="A202" s="8"/>
      <c r="B202" s="8"/>
      <c r="C202" s="8"/>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6.5" customHeight="1" x14ac:dyDescent="0.3">
      <c r="A203" s="8"/>
      <c r="B203" s="8"/>
      <c r="C203" s="8"/>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6.5" customHeight="1" x14ac:dyDescent="0.3">
      <c r="A204" s="8"/>
      <c r="B204" s="8"/>
      <c r="C204" s="8"/>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6.5" customHeight="1" x14ac:dyDescent="0.3">
      <c r="A205" s="8"/>
      <c r="B205" s="8"/>
      <c r="C205" s="8"/>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6.5" customHeight="1" x14ac:dyDescent="0.3">
      <c r="A206" s="8"/>
      <c r="B206" s="8"/>
      <c r="C206" s="8"/>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6.5" customHeight="1" x14ac:dyDescent="0.3">
      <c r="A207" s="8"/>
      <c r="B207" s="8"/>
      <c r="C207" s="8"/>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6.5" customHeight="1" x14ac:dyDescent="0.3">
      <c r="A208" s="8"/>
      <c r="B208" s="8"/>
      <c r="C208" s="8"/>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6.5" customHeight="1" x14ac:dyDescent="0.3">
      <c r="A209" s="8"/>
      <c r="B209" s="8"/>
      <c r="C209" s="8"/>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6.5" customHeight="1" x14ac:dyDescent="0.3">
      <c r="A210" s="8"/>
      <c r="B210" s="8"/>
      <c r="C210" s="8"/>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6.5" customHeight="1" x14ac:dyDescent="0.3">
      <c r="A211" s="8"/>
      <c r="B211" s="8"/>
      <c r="C211" s="8"/>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6.5" customHeight="1" x14ac:dyDescent="0.3">
      <c r="A212" s="8"/>
      <c r="B212" s="8"/>
      <c r="C212" s="8"/>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6.5" customHeight="1" x14ac:dyDescent="0.3">
      <c r="A213" s="8"/>
      <c r="B213" s="8"/>
      <c r="C213" s="8"/>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6.5" customHeight="1" x14ac:dyDescent="0.3">
      <c r="A214" s="8"/>
      <c r="B214" s="8"/>
      <c r="C214" s="8"/>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6.5" customHeight="1" x14ac:dyDescent="0.3">
      <c r="A215" s="8"/>
      <c r="B215" s="8"/>
      <c r="C215" s="8"/>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6.5" customHeight="1" x14ac:dyDescent="0.3">
      <c r="A216" s="8"/>
      <c r="B216" s="8"/>
      <c r="C216" s="8"/>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6.5" customHeight="1" x14ac:dyDescent="0.3">
      <c r="A217" s="8"/>
      <c r="B217" s="8"/>
      <c r="C217" s="8"/>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6.5" customHeight="1" x14ac:dyDescent="0.3">
      <c r="A218" s="8"/>
      <c r="B218" s="8"/>
      <c r="C218" s="8"/>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6.5" customHeight="1" x14ac:dyDescent="0.3">
      <c r="A219" s="8"/>
      <c r="B219" s="8"/>
      <c r="C219" s="8"/>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6.5" customHeight="1" x14ac:dyDescent="0.3">
      <c r="A220" s="8"/>
      <c r="B220" s="8"/>
      <c r="C220" s="8"/>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6.5" customHeight="1" x14ac:dyDescent="0.3">
      <c r="A221" s="8"/>
      <c r="B221" s="8"/>
      <c r="C221" s="8"/>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6.5" customHeight="1" x14ac:dyDescent="0.3">
      <c r="A222" s="8"/>
      <c r="B222" s="8"/>
      <c r="C222" s="8"/>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6.5" customHeight="1" x14ac:dyDescent="0.3">
      <c r="A223" s="8"/>
      <c r="B223" s="8"/>
      <c r="C223" s="8"/>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6.5" customHeight="1" x14ac:dyDescent="0.3">
      <c r="A224" s="8"/>
      <c r="B224" s="8"/>
      <c r="C224" s="8"/>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6.5" customHeight="1" x14ac:dyDescent="0.3">
      <c r="A225" s="8"/>
      <c r="B225" s="8"/>
      <c r="C225" s="8"/>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6.5" customHeight="1" x14ac:dyDescent="0.3">
      <c r="A226" s="8"/>
      <c r="B226" s="8"/>
      <c r="C226" s="8"/>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6.5" customHeight="1" x14ac:dyDescent="0.3">
      <c r="A227" s="8"/>
      <c r="B227" s="8"/>
      <c r="C227" s="8"/>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6.5" customHeight="1" x14ac:dyDescent="0.3">
      <c r="A228" s="8"/>
      <c r="B228" s="8"/>
      <c r="C228" s="8"/>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6.5" customHeight="1" x14ac:dyDescent="0.3">
      <c r="A229" s="8"/>
      <c r="B229" s="8"/>
      <c r="C229" s="8"/>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6.5" customHeight="1" x14ac:dyDescent="0.3">
      <c r="A230" s="8"/>
      <c r="B230" s="8"/>
      <c r="C230" s="8"/>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6.5" customHeight="1" x14ac:dyDescent="0.3">
      <c r="A231" s="8"/>
      <c r="B231" s="8"/>
      <c r="C231" s="8"/>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6.5" customHeight="1" x14ac:dyDescent="0.3">
      <c r="A232" s="8"/>
      <c r="B232" s="8"/>
      <c r="C232" s="8"/>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6.5" customHeight="1" x14ac:dyDescent="0.3">
      <c r="A233" s="8"/>
      <c r="B233" s="8"/>
      <c r="C233" s="8"/>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6.5" customHeight="1" x14ac:dyDescent="0.3">
      <c r="A234" s="8"/>
      <c r="B234" s="8"/>
      <c r="C234" s="8"/>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6.5" customHeight="1" x14ac:dyDescent="0.3">
      <c r="A235" s="8"/>
      <c r="B235" s="8"/>
      <c r="C235" s="8"/>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6.5" customHeight="1" x14ac:dyDescent="0.3">
      <c r="A236" s="8"/>
      <c r="B236" s="8"/>
      <c r="C236" s="8"/>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6.5" customHeight="1" x14ac:dyDescent="0.3">
      <c r="A237" s="8"/>
      <c r="B237" s="8"/>
      <c r="C237" s="8"/>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6.5" customHeight="1" x14ac:dyDescent="0.3">
      <c r="A238" s="8"/>
      <c r="B238" s="8"/>
      <c r="C238" s="8"/>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6.5" customHeight="1" x14ac:dyDescent="0.3">
      <c r="A239" s="8"/>
      <c r="B239" s="8"/>
      <c r="C239" s="8"/>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6.5" customHeight="1" x14ac:dyDescent="0.3">
      <c r="A240" s="8"/>
      <c r="B240" s="8"/>
      <c r="C240" s="8"/>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6.5" customHeight="1" x14ac:dyDescent="0.3">
      <c r="A241" s="8"/>
      <c r="B241" s="8"/>
      <c r="C241" s="8"/>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6.5" customHeight="1" x14ac:dyDescent="0.3">
      <c r="A242" s="8"/>
      <c r="B242" s="8"/>
      <c r="C242" s="8"/>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6.5" customHeight="1" x14ac:dyDescent="0.3">
      <c r="A243" s="8"/>
      <c r="B243" s="8"/>
      <c r="C243" s="8"/>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6.5" customHeight="1" x14ac:dyDescent="0.3">
      <c r="A244" s="8"/>
      <c r="B244" s="8"/>
      <c r="C244" s="8"/>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6.5" customHeight="1" x14ac:dyDescent="0.3">
      <c r="A245" s="8"/>
      <c r="B245" s="8"/>
      <c r="C245" s="8"/>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6.5" customHeight="1" x14ac:dyDescent="0.3">
      <c r="A246" s="8"/>
      <c r="B246" s="8"/>
      <c r="C246" s="8"/>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6.5" customHeight="1" x14ac:dyDescent="0.3">
      <c r="A247" s="8"/>
      <c r="B247" s="8"/>
      <c r="C247" s="8"/>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6.5" customHeight="1" x14ac:dyDescent="0.3">
      <c r="A248" s="8"/>
      <c r="B248" s="8"/>
      <c r="C248" s="8"/>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6.5" customHeight="1" x14ac:dyDescent="0.3">
      <c r="A249" s="8"/>
      <c r="B249" s="8"/>
      <c r="C249" s="8"/>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6.5" customHeight="1" x14ac:dyDescent="0.3">
      <c r="A250" s="8"/>
      <c r="B250" s="8"/>
      <c r="C250" s="8"/>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6.5" customHeight="1" x14ac:dyDescent="0.3">
      <c r="A251" s="8"/>
      <c r="B251" s="8"/>
      <c r="C251" s="8"/>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6.5" customHeight="1" x14ac:dyDescent="0.3">
      <c r="A252" s="8"/>
      <c r="B252" s="8"/>
      <c r="C252" s="8"/>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6.5" customHeight="1" x14ac:dyDescent="0.3">
      <c r="A253" s="8"/>
      <c r="B253" s="8"/>
      <c r="C253" s="8"/>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6.5" customHeight="1" x14ac:dyDescent="0.3">
      <c r="A254" s="8"/>
      <c r="B254" s="8"/>
      <c r="C254" s="8"/>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6.5" customHeight="1" x14ac:dyDescent="0.3">
      <c r="A255" s="8"/>
      <c r="B255" s="8"/>
      <c r="C255" s="8"/>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6.5" customHeight="1" x14ac:dyDescent="0.3">
      <c r="A256" s="8"/>
      <c r="B256" s="8"/>
      <c r="C256" s="8"/>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6.5" customHeight="1" x14ac:dyDescent="0.3">
      <c r="A257" s="8"/>
      <c r="B257" s="8"/>
      <c r="C257" s="8"/>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6.5" customHeight="1" x14ac:dyDescent="0.3">
      <c r="A258" s="8"/>
      <c r="B258" s="8"/>
      <c r="C258" s="8"/>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6.5" customHeight="1" x14ac:dyDescent="0.3">
      <c r="A259" s="8"/>
      <c r="B259" s="8"/>
      <c r="C259" s="8"/>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6.5" customHeight="1" x14ac:dyDescent="0.3">
      <c r="A260" s="8"/>
      <c r="B260" s="8"/>
      <c r="C260" s="8"/>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6.5" customHeight="1" x14ac:dyDescent="0.3">
      <c r="A261" s="8"/>
      <c r="B261" s="8"/>
      <c r="C261" s="8"/>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6.5" customHeight="1" x14ac:dyDescent="0.3">
      <c r="A262" s="8"/>
      <c r="B262" s="8"/>
      <c r="C262" s="8"/>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6.5" customHeight="1" x14ac:dyDescent="0.3">
      <c r="A263" s="8"/>
      <c r="B263" s="8"/>
      <c r="C263" s="8"/>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6.5" customHeight="1" x14ac:dyDescent="0.3">
      <c r="A264" s="8"/>
      <c r="B264" s="8"/>
      <c r="C264" s="8"/>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6.5" customHeight="1" x14ac:dyDescent="0.3">
      <c r="A265" s="8"/>
      <c r="B265" s="8"/>
      <c r="C265" s="8"/>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6.5" customHeight="1" x14ac:dyDescent="0.3">
      <c r="A266" s="8"/>
      <c r="B266" s="8"/>
      <c r="C266" s="8"/>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6.5" customHeight="1" x14ac:dyDescent="0.3">
      <c r="A267" s="8"/>
      <c r="B267" s="8"/>
      <c r="C267" s="8"/>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6.5" customHeight="1" x14ac:dyDescent="0.3">
      <c r="A268" s="8"/>
      <c r="B268" s="8"/>
      <c r="C268" s="8"/>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6.5" customHeight="1" x14ac:dyDescent="0.3">
      <c r="A269" s="8"/>
      <c r="B269" s="8"/>
      <c r="C269" s="8"/>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6.5" customHeight="1" x14ac:dyDescent="0.3">
      <c r="A270" s="8"/>
      <c r="B270" s="8"/>
      <c r="C270" s="8"/>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6.5" customHeight="1" x14ac:dyDescent="0.3">
      <c r="A271" s="8"/>
      <c r="B271" s="8"/>
      <c r="C271" s="8"/>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6.5" customHeight="1" x14ac:dyDescent="0.3">
      <c r="A272" s="8"/>
      <c r="B272" s="8"/>
      <c r="C272" s="8"/>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6.5" customHeight="1" x14ac:dyDescent="0.3">
      <c r="A273" s="8"/>
      <c r="B273" s="8"/>
      <c r="C273" s="8"/>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6.5" customHeight="1" x14ac:dyDescent="0.3">
      <c r="A274" s="8"/>
      <c r="B274" s="8"/>
      <c r="C274" s="8"/>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6.5" customHeight="1" x14ac:dyDescent="0.3">
      <c r="A275" s="8"/>
      <c r="B275" s="8"/>
      <c r="C275" s="8"/>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6.5" customHeight="1" x14ac:dyDescent="0.3">
      <c r="A276" s="8"/>
      <c r="B276" s="8"/>
      <c r="C276" s="8"/>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6.5" customHeight="1" x14ac:dyDescent="0.3">
      <c r="A277" s="8"/>
      <c r="B277" s="8"/>
      <c r="C277" s="8"/>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6.5" customHeight="1" x14ac:dyDescent="0.3">
      <c r="A278" s="8"/>
      <c r="B278" s="8"/>
      <c r="C278" s="8"/>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6.5" customHeight="1" x14ac:dyDescent="0.3">
      <c r="A279" s="8"/>
      <c r="B279" s="8"/>
      <c r="C279" s="8"/>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6.5" customHeight="1" x14ac:dyDescent="0.3">
      <c r="A280" s="8"/>
      <c r="B280" s="8"/>
      <c r="C280" s="8"/>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6.5" customHeight="1" x14ac:dyDescent="0.3">
      <c r="A281" s="8"/>
      <c r="B281" s="8"/>
      <c r="C281" s="8"/>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6.5" customHeight="1" x14ac:dyDescent="0.3">
      <c r="A282" s="8"/>
      <c r="B282" s="8"/>
      <c r="C282" s="8"/>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6.5" customHeight="1" x14ac:dyDescent="0.3">
      <c r="A283" s="8"/>
      <c r="B283" s="8"/>
      <c r="C283" s="8"/>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6.5" customHeight="1" x14ac:dyDescent="0.3">
      <c r="A284" s="8"/>
      <c r="B284" s="8"/>
      <c r="C284" s="8"/>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6.5" customHeight="1" x14ac:dyDescent="0.3">
      <c r="A285" s="8"/>
      <c r="B285" s="8"/>
      <c r="C285" s="8"/>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6.5" customHeight="1" x14ac:dyDescent="0.3">
      <c r="A286" s="8"/>
      <c r="B286" s="8"/>
      <c r="C286" s="8"/>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6.5" customHeight="1" x14ac:dyDescent="0.3">
      <c r="A287" s="8"/>
      <c r="B287" s="8"/>
      <c r="C287" s="8"/>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6.5" customHeight="1" x14ac:dyDescent="0.3">
      <c r="A288" s="8"/>
      <c r="B288" s="8"/>
      <c r="C288" s="8"/>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6.5" customHeight="1" x14ac:dyDescent="0.3">
      <c r="A289" s="8"/>
      <c r="B289" s="8"/>
      <c r="C289" s="8"/>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6.5" customHeight="1" x14ac:dyDescent="0.3">
      <c r="A290" s="8"/>
      <c r="B290" s="8"/>
      <c r="C290" s="8"/>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6.5" customHeight="1" x14ac:dyDescent="0.3">
      <c r="A291" s="8"/>
      <c r="B291" s="8"/>
      <c r="C291" s="8"/>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6.5" customHeight="1" x14ac:dyDescent="0.3">
      <c r="A292" s="8"/>
      <c r="B292" s="8"/>
      <c r="C292" s="8"/>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6.5" customHeight="1" x14ac:dyDescent="0.3">
      <c r="A293" s="8"/>
      <c r="B293" s="8"/>
      <c r="C293" s="8"/>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6.5" customHeight="1" x14ac:dyDescent="0.3">
      <c r="A294" s="8"/>
      <c r="B294" s="8"/>
      <c r="C294" s="8"/>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6.5" customHeight="1" x14ac:dyDescent="0.3">
      <c r="A295" s="8"/>
      <c r="B295" s="8"/>
      <c r="C295" s="8"/>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6.5" customHeight="1" x14ac:dyDescent="0.3">
      <c r="A296" s="8"/>
      <c r="B296" s="8"/>
      <c r="C296" s="8"/>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6.5" customHeight="1" x14ac:dyDescent="0.3">
      <c r="A297" s="8"/>
      <c r="B297" s="8"/>
      <c r="C297" s="8"/>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6.5" customHeight="1" x14ac:dyDescent="0.3">
      <c r="A298" s="8"/>
      <c r="B298" s="8"/>
      <c r="C298" s="8"/>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6.5" customHeight="1" x14ac:dyDescent="0.3">
      <c r="A299" s="8"/>
      <c r="B299" s="8"/>
      <c r="C299" s="8"/>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6.5" customHeight="1" x14ac:dyDescent="0.3">
      <c r="A300" s="8"/>
      <c r="B300" s="8"/>
      <c r="C300" s="8"/>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6.5" customHeight="1" x14ac:dyDescent="0.3">
      <c r="A301" s="8"/>
      <c r="B301" s="8"/>
      <c r="C301" s="8"/>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6.5" customHeight="1" x14ac:dyDescent="0.3">
      <c r="A302" s="8"/>
      <c r="B302" s="8"/>
      <c r="C302" s="8"/>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6.5" customHeight="1" x14ac:dyDescent="0.3">
      <c r="A303" s="8"/>
      <c r="B303" s="8"/>
      <c r="C303" s="8"/>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6.5" customHeight="1" x14ac:dyDescent="0.3">
      <c r="A304" s="8"/>
      <c r="B304" s="8"/>
      <c r="C304" s="8"/>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6.5" customHeight="1" x14ac:dyDescent="0.3">
      <c r="A305" s="8"/>
      <c r="B305" s="8"/>
      <c r="C305" s="8"/>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6.5" customHeight="1" x14ac:dyDescent="0.3">
      <c r="A306" s="8"/>
      <c r="B306" s="8"/>
      <c r="C306" s="8"/>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6.5" customHeight="1" x14ac:dyDescent="0.3">
      <c r="A307" s="8"/>
      <c r="B307" s="8"/>
      <c r="C307" s="8"/>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6.5" customHeight="1" x14ac:dyDescent="0.3">
      <c r="A308" s="8"/>
      <c r="B308" s="8"/>
      <c r="C308" s="8"/>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6.5" customHeight="1" x14ac:dyDescent="0.3">
      <c r="A309" s="8"/>
      <c r="B309" s="8"/>
      <c r="C309" s="8"/>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6.5" customHeight="1" x14ac:dyDescent="0.3">
      <c r="A310" s="8"/>
      <c r="B310" s="8"/>
      <c r="C310" s="8"/>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6.5" customHeight="1" x14ac:dyDescent="0.3">
      <c r="A311" s="8"/>
      <c r="B311" s="8"/>
      <c r="C311" s="8"/>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6.5" customHeight="1" x14ac:dyDescent="0.3">
      <c r="A312" s="8"/>
      <c r="B312" s="8"/>
      <c r="C312" s="8"/>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6.5" customHeight="1" x14ac:dyDescent="0.3">
      <c r="A313" s="8"/>
      <c r="B313" s="8"/>
      <c r="C313" s="8"/>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6.5" customHeight="1" x14ac:dyDescent="0.3">
      <c r="A314" s="8"/>
      <c r="B314" s="8"/>
      <c r="C314" s="8"/>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6.5" customHeight="1" x14ac:dyDescent="0.3">
      <c r="A315" s="8"/>
      <c r="B315" s="8"/>
      <c r="C315" s="8"/>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6.5" customHeight="1" x14ac:dyDescent="0.3">
      <c r="A316" s="8"/>
      <c r="B316" s="8"/>
      <c r="C316" s="8"/>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6.5" customHeight="1" x14ac:dyDescent="0.3">
      <c r="A317" s="8"/>
      <c r="B317" s="8"/>
      <c r="C317" s="8"/>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6.5" customHeight="1" x14ac:dyDescent="0.3">
      <c r="A318" s="8"/>
      <c r="B318" s="8"/>
      <c r="C318" s="8"/>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6.5" customHeight="1" x14ac:dyDescent="0.3">
      <c r="A319" s="8"/>
      <c r="B319" s="8"/>
      <c r="C319" s="8"/>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6.5" customHeight="1" x14ac:dyDescent="0.3">
      <c r="A320" s="8"/>
      <c r="B320" s="8"/>
      <c r="C320" s="8"/>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6.5" customHeight="1" x14ac:dyDescent="0.3">
      <c r="A321" s="8"/>
      <c r="B321" s="8"/>
      <c r="C321" s="8"/>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6.5" customHeight="1" x14ac:dyDescent="0.3">
      <c r="A322" s="8"/>
      <c r="B322" s="8"/>
      <c r="C322" s="8"/>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6.5" customHeight="1" x14ac:dyDescent="0.3">
      <c r="A323" s="8"/>
      <c r="B323" s="8"/>
      <c r="C323" s="8"/>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6.5" customHeight="1" x14ac:dyDescent="0.3">
      <c r="A324" s="8"/>
      <c r="B324" s="8"/>
      <c r="C324" s="8"/>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6.5" customHeight="1" x14ac:dyDescent="0.3">
      <c r="A325" s="8"/>
      <c r="B325" s="8"/>
      <c r="C325" s="8"/>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6.5" customHeight="1" x14ac:dyDescent="0.3">
      <c r="A326" s="8"/>
      <c r="B326" s="8"/>
      <c r="C326" s="8"/>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6.5" customHeight="1" x14ac:dyDescent="0.3">
      <c r="A327" s="8"/>
      <c r="B327" s="8"/>
      <c r="C327" s="8"/>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6.5" customHeight="1" x14ac:dyDescent="0.3">
      <c r="A328" s="8"/>
      <c r="B328" s="8"/>
      <c r="C328" s="8"/>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6.5" customHeight="1" x14ac:dyDescent="0.3">
      <c r="A329" s="8"/>
      <c r="B329" s="8"/>
      <c r="C329" s="8"/>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6.5" customHeight="1" x14ac:dyDescent="0.3">
      <c r="A330" s="8"/>
      <c r="B330" s="8"/>
      <c r="C330" s="8"/>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6.5" customHeight="1" x14ac:dyDescent="0.3">
      <c r="A331" s="8"/>
      <c r="B331" s="8"/>
      <c r="C331" s="8"/>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6.5" customHeight="1" x14ac:dyDescent="0.3">
      <c r="A332" s="8"/>
      <c r="B332" s="8"/>
      <c r="C332" s="8"/>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6.5" customHeight="1" x14ac:dyDescent="0.3">
      <c r="A333" s="8"/>
      <c r="B333" s="8"/>
      <c r="C333" s="8"/>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6.5" customHeight="1" x14ac:dyDescent="0.3">
      <c r="A334" s="8"/>
      <c r="B334" s="8"/>
      <c r="C334" s="8"/>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6.5" customHeight="1" x14ac:dyDescent="0.3">
      <c r="A335" s="8"/>
      <c r="B335" s="8"/>
      <c r="C335" s="8"/>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6.5" customHeight="1" x14ac:dyDescent="0.3">
      <c r="A336" s="8"/>
      <c r="B336" s="8"/>
      <c r="C336" s="8"/>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6.5" customHeight="1" x14ac:dyDescent="0.3">
      <c r="A337" s="8"/>
      <c r="B337" s="8"/>
      <c r="C337" s="8"/>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6.5" customHeight="1" x14ac:dyDescent="0.3">
      <c r="A338" s="8"/>
      <c r="B338" s="8"/>
      <c r="C338" s="8"/>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6.5" customHeight="1" x14ac:dyDescent="0.3">
      <c r="A339" s="8"/>
      <c r="B339" s="8"/>
      <c r="C339" s="8"/>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6.5" customHeight="1" x14ac:dyDescent="0.3">
      <c r="A340" s="8"/>
      <c r="B340" s="8"/>
      <c r="C340" s="8"/>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6.5" customHeight="1" x14ac:dyDescent="0.3">
      <c r="A341" s="8"/>
      <c r="B341" s="8"/>
      <c r="C341" s="8"/>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6.5" customHeight="1" x14ac:dyDescent="0.3">
      <c r="A342" s="8"/>
      <c r="B342" s="8"/>
      <c r="C342" s="8"/>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6.5" customHeight="1" x14ac:dyDescent="0.3">
      <c r="A343" s="8"/>
      <c r="B343" s="8"/>
      <c r="C343" s="8"/>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6.5" customHeight="1" x14ac:dyDescent="0.3">
      <c r="A344" s="8"/>
      <c r="B344" s="8"/>
      <c r="C344" s="8"/>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6.5" customHeight="1" x14ac:dyDescent="0.3">
      <c r="A345" s="8"/>
      <c r="B345" s="8"/>
      <c r="C345" s="8"/>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6.5" customHeight="1" x14ac:dyDescent="0.3">
      <c r="A346" s="8"/>
      <c r="B346" s="8"/>
      <c r="C346" s="8"/>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6.5" customHeight="1" x14ac:dyDescent="0.3">
      <c r="A347" s="8"/>
      <c r="B347" s="8"/>
      <c r="C347" s="8"/>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6.5" customHeight="1" x14ac:dyDescent="0.3">
      <c r="A348" s="8"/>
      <c r="B348" s="8"/>
      <c r="C348" s="8"/>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6.5" customHeight="1" x14ac:dyDescent="0.3">
      <c r="A349" s="8"/>
      <c r="B349" s="8"/>
      <c r="C349" s="8"/>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6.5" customHeight="1" x14ac:dyDescent="0.3">
      <c r="A350" s="8"/>
      <c r="B350" s="8"/>
      <c r="C350" s="8"/>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6.5" customHeight="1" x14ac:dyDescent="0.3">
      <c r="A351" s="8"/>
      <c r="B351" s="8"/>
      <c r="C351" s="8"/>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6.5" customHeight="1" x14ac:dyDescent="0.3">
      <c r="A352" s="8"/>
      <c r="B352" s="8"/>
      <c r="C352" s="8"/>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6.5" customHeight="1" x14ac:dyDescent="0.3">
      <c r="A353" s="8"/>
      <c r="B353" s="8"/>
      <c r="C353" s="8"/>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6.5" customHeight="1" x14ac:dyDescent="0.3">
      <c r="A354" s="8"/>
      <c r="B354" s="8"/>
      <c r="C354" s="8"/>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6.5" customHeight="1" x14ac:dyDescent="0.3">
      <c r="A355" s="8"/>
      <c r="B355" s="8"/>
      <c r="C355" s="8"/>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6.5" customHeight="1" x14ac:dyDescent="0.3">
      <c r="A356" s="8"/>
      <c r="B356" s="8"/>
      <c r="C356" s="8"/>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6.5" customHeight="1" x14ac:dyDescent="0.3">
      <c r="A357" s="8"/>
      <c r="B357" s="8"/>
      <c r="C357" s="8"/>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6.5" customHeight="1" x14ac:dyDescent="0.3">
      <c r="A358" s="8"/>
      <c r="B358" s="8"/>
      <c r="C358" s="8"/>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6.5" customHeight="1" x14ac:dyDescent="0.3">
      <c r="A359" s="8"/>
      <c r="B359" s="8"/>
      <c r="C359" s="8"/>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6.5" customHeight="1" x14ac:dyDescent="0.3">
      <c r="A360" s="8"/>
      <c r="B360" s="8"/>
      <c r="C360" s="8"/>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6.5" customHeight="1" x14ac:dyDescent="0.3">
      <c r="A361" s="8"/>
      <c r="B361" s="8"/>
      <c r="C361" s="8"/>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6.5" customHeight="1" x14ac:dyDescent="0.3">
      <c r="A362" s="8"/>
      <c r="B362" s="8"/>
      <c r="C362" s="8"/>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6.5" customHeight="1" x14ac:dyDescent="0.3">
      <c r="A363" s="8"/>
      <c r="B363" s="8"/>
      <c r="C363" s="8"/>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6.5" customHeight="1" x14ac:dyDescent="0.3">
      <c r="A364" s="8"/>
      <c r="B364" s="8"/>
      <c r="C364" s="8"/>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6.5" customHeight="1" x14ac:dyDescent="0.3">
      <c r="A365" s="8"/>
      <c r="B365" s="8"/>
      <c r="C365" s="8"/>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6.5" customHeight="1" x14ac:dyDescent="0.3">
      <c r="A366" s="8"/>
      <c r="B366" s="8"/>
      <c r="C366" s="8"/>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6.5" customHeight="1" x14ac:dyDescent="0.3">
      <c r="A367" s="8"/>
      <c r="B367" s="8"/>
      <c r="C367" s="8"/>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6.5" customHeight="1" x14ac:dyDescent="0.3">
      <c r="A368" s="8"/>
      <c r="B368" s="8"/>
      <c r="C368" s="8"/>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6.5" customHeight="1" x14ac:dyDescent="0.3">
      <c r="A369" s="8"/>
      <c r="B369" s="8"/>
      <c r="C369" s="8"/>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6.5" customHeight="1" x14ac:dyDescent="0.3">
      <c r="A370" s="8"/>
      <c r="B370" s="8"/>
      <c r="C370" s="8"/>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6.5" customHeight="1" x14ac:dyDescent="0.3">
      <c r="A371" s="8"/>
      <c r="B371" s="8"/>
      <c r="C371" s="8"/>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6.5" customHeight="1" x14ac:dyDescent="0.3">
      <c r="A372" s="8"/>
      <c r="B372" s="8"/>
      <c r="C372" s="8"/>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6.5" customHeight="1" x14ac:dyDescent="0.3">
      <c r="A373" s="8"/>
      <c r="B373" s="8"/>
      <c r="C373" s="8"/>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6.5" customHeight="1" x14ac:dyDescent="0.3">
      <c r="A374" s="8"/>
      <c r="B374" s="8"/>
      <c r="C374" s="8"/>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6.5" customHeight="1" x14ac:dyDescent="0.3">
      <c r="A375" s="8"/>
      <c r="B375" s="8"/>
      <c r="C375" s="8"/>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6.5" customHeight="1" x14ac:dyDescent="0.3">
      <c r="A376" s="8"/>
      <c r="B376" s="8"/>
      <c r="C376" s="8"/>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6.5" customHeight="1" x14ac:dyDescent="0.3">
      <c r="A377" s="8"/>
      <c r="B377" s="8"/>
      <c r="C377" s="8"/>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6.5" customHeight="1" x14ac:dyDescent="0.3">
      <c r="A378" s="8"/>
      <c r="B378" s="8"/>
      <c r="C378" s="8"/>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6.5" customHeight="1" x14ac:dyDescent="0.3">
      <c r="A379" s="8"/>
      <c r="B379" s="8"/>
      <c r="C379" s="8"/>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6.5" customHeight="1" x14ac:dyDescent="0.3">
      <c r="A380" s="8"/>
      <c r="B380" s="8"/>
      <c r="C380" s="8"/>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6.5" customHeight="1" x14ac:dyDescent="0.3">
      <c r="A381" s="8"/>
      <c r="B381" s="8"/>
      <c r="C381" s="8"/>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6.5" customHeight="1" x14ac:dyDescent="0.3">
      <c r="A382" s="8"/>
      <c r="B382" s="8"/>
      <c r="C382" s="8"/>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6.5" customHeight="1" x14ac:dyDescent="0.3">
      <c r="A383" s="8"/>
      <c r="B383" s="8"/>
      <c r="C383" s="8"/>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6.5" customHeight="1" x14ac:dyDescent="0.3">
      <c r="A384" s="8"/>
      <c r="B384" s="8"/>
      <c r="C384" s="8"/>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6.5" customHeight="1" x14ac:dyDescent="0.3">
      <c r="A385" s="8"/>
      <c r="B385" s="8"/>
      <c r="C385" s="8"/>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6.5" customHeight="1" x14ac:dyDescent="0.3">
      <c r="A386" s="8"/>
      <c r="B386" s="8"/>
      <c r="C386" s="8"/>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6.5" customHeight="1" x14ac:dyDescent="0.3">
      <c r="A387" s="8"/>
      <c r="B387" s="8"/>
      <c r="C387" s="8"/>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6.5" customHeight="1" x14ac:dyDescent="0.3">
      <c r="A388" s="8"/>
      <c r="B388" s="8"/>
      <c r="C388" s="8"/>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6.5" customHeight="1" x14ac:dyDescent="0.3">
      <c r="A389" s="8"/>
      <c r="B389" s="8"/>
      <c r="C389" s="8"/>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6.5" customHeight="1" x14ac:dyDescent="0.3">
      <c r="A390" s="8"/>
      <c r="B390" s="8"/>
      <c r="C390" s="8"/>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6.5" customHeight="1" x14ac:dyDescent="0.3">
      <c r="A391" s="8"/>
      <c r="B391" s="8"/>
      <c r="C391" s="8"/>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6.5" customHeight="1" x14ac:dyDescent="0.3">
      <c r="A392" s="8"/>
      <c r="B392" s="8"/>
      <c r="C392" s="8"/>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6.5" customHeight="1" x14ac:dyDescent="0.3">
      <c r="A393" s="8"/>
      <c r="B393" s="8"/>
      <c r="C393" s="8"/>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6.5" customHeight="1" x14ac:dyDescent="0.3">
      <c r="A394" s="8"/>
      <c r="B394" s="8"/>
      <c r="C394" s="8"/>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6.5" customHeight="1" x14ac:dyDescent="0.3">
      <c r="A395" s="8"/>
      <c r="B395" s="8"/>
      <c r="C395" s="8"/>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6.5" customHeight="1" x14ac:dyDescent="0.3">
      <c r="A396" s="8"/>
      <c r="B396" s="8"/>
      <c r="C396" s="8"/>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6.5" customHeight="1" x14ac:dyDescent="0.3">
      <c r="A397" s="8"/>
      <c r="B397" s="8"/>
      <c r="C397" s="8"/>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6.5" customHeight="1" x14ac:dyDescent="0.3">
      <c r="A398" s="8"/>
      <c r="B398" s="8"/>
      <c r="C398" s="8"/>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6.5" customHeight="1" x14ac:dyDescent="0.3">
      <c r="A399" s="8"/>
      <c r="B399" s="8"/>
      <c r="C399" s="8"/>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6.5" customHeight="1" x14ac:dyDescent="0.3">
      <c r="A400" s="8"/>
      <c r="B400" s="8"/>
      <c r="C400" s="8"/>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6.5" customHeight="1" x14ac:dyDescent="0.3">
      <c r="A401" s="8"/>
      <c r="B401" s="8"/>
      <c r="C401" s="8"/>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6.5" customHeight="1" x14ac:dyDescent="0.3">
      <c r="A402" s="8"/>
      <c r="B402" s="8"/>
      <c r="C402" s="8"/>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6.5" customHeight="1" x14ac:dyDescent="0.3">
      <c r="A403" s="8"/>
      <c r="B403" s="8"/>
      <c r="C403" s="8"/>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6.5" customHeight="1" x14ac:dyDescent="0.3">
      <c r="A404" s="8"/>
      <c r="B404" s="8"/>
      <c r="C404" s="8"/>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6.5" customHeight="1" x14ac:dyDescent="0.3">
      <c r="A405" s="8"/>
      <c r="B405" s="8"/>
      <c r="C405" s="8"/>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6.5" customHeight="1" x14ac:dyDescent="0.3">
      <c r="A406" s="8"/>
      <c r="B406" s="8"/>
      <c r="C406" s="8"/>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6.5" customHeight="1" x14ac:dyDescent="0.3">
      <c r="A407" s="8"/>
      <c r="B407" s="8"/>
      <c r="C407" s="8"/>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6.5" customHeight="1" x14ac:dyDescent="0.3">
      <c r="A408" s="8"/>
      <c r="B408" s="8"/>
      <c r="C408" s="8"/>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6.5" customHeight="1" x14ac:dyDescent="0.3">
      <c r="A409" s="8"/>
      <c r="B409" s="8"/>
      <c r="C409" s="8"/>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6.5" customHeight="1" x14ac:dyDescent="0.3">
      <c r="A410" s="8"/>
      <c r="B410" s="8"/>
      <c r="C410" s="8"/>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6.5" customHeight="1" x14ac:dyDescent="0.3">
      <c r="A411" s="8"/>
      <c r="B411" s="8"/>
      <c r="C411" s="8"/>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6.5" customHeight="1" x14ac:dyDescent="0.3">
      <c r="A412" s="8"/>
      <c r="B412" s="8"/>
      <c r="C412" s="8"/>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6.5" customHeight="1" x14ac:dyDescent="0.3">
      <c r="A413" s="8"/>
      <c r="B413" s="8"/>
      <c r="C413" s="8"/>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6.5" customHeight="1" x14ac:dyDescent="0.3">
      <c r="A414" s="8"/>
      <c r="B414" s="8"/>
      <c r="C414" s="8"/>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6.5" customHeight="1" x14ac:dyDescent="0.3">
      <c r="A415" s="8"/>
      <c r="B415" s="8"/>
      <c r="C415" s="8"/>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6.5" customHeight="1" x14ac:dyDescent="0.3">
      <c r="A416" s="8"/>
      <c r="B416" s="8"/>
      <c r="C416" s="8"/>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6.5" customHeight="1" x14ac:dyDescent="0.3">
      <c r="A417" s="8"/>
      <c r="B417" s="8"/>
      <c r="C417" s="8"/>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6.5" customHeight="1" x14ac:dyDescent="0.3">
      <c r="A418" s="8"/>
      <c r="B418" s="8"/>
      <c r="C418" s="8"/>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6.5" customHeight="1" x14ac:dyDescent="0.3">
      <c r="A419" s="8"/>
      <c r="B419" s="8"/>
      <c r="C419" s="8"/>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6.5" customHeight="1" x14ac:dyDescent="0.3">
      <c r="A420" s="8"/>
      <c r="B420" s="8"/>
      <c r="C420" s="8"/>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6.5" customHeight="1" x14ac:dyDescent="0.3">
      <c r="A421" s="8"/>
      <c r="B421" s="8"/>
      <c r="C421" s="8"/>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6.5" customHeight="1" x14ac:dyDescent="0.3">
      <c r="A422" s="8"/>
      <c r="B422" s="8"/>
      <c r="C422" s="8"/>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6.5" customHeight="1" x14ac:dyDescent="0.3">
      <c r="A423" s="8"/>
      <c r="B423" s="8"/>
      <c r="C423" s="8"/>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6.5" customHeight="1" x14ac:dyDescent="0.3">
      <c r="A424" s="8"/>
      <c r="B424" s="8"/>
      <c r="C424" s="8"/>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6.5" customHeight="1" x14ac:dyDescent="0.3">
      <c r="A425" s="8"/>
      <c r="B425" s="8"/>
      <c r="C425" s="8"/>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6.5" customHeight="1" x14ac:dyDescent="0.3">
      <c r="A426" s="8"/>
      <c r="B426" s="8"/>
      <c r="C426" s="8"/>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6.5" customHeight="1" x14ac:dyDescent="0.3">
      <c r="A427" s="8"/>
      <c r="B427" s="8"/>
      <c r="C427" s="8"/>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6.5" customHeight="1" x14ac:dyDescent="0.3">
      <c r="A428" s="8"/>
      <c r="B428" s="8"/>
      <c r="C428" s="8"/>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6.5" customHeight="1" x14ac:dyDescent="0.3">
      <c r="A429" s="8"/>
      <c r="B429" s="8"/>
      <c r="C429" s="8"/>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6.5" customHeight="1" x14ac:dyDescent="0.3">
      <c r="A430" s="8"/>
      <c r="B430" s="8"/>
      <c r="C430" s="8"/>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6.5" customHeight="1" x14ac:dyDescent="0.3">
      <c r="A431" s="8"/>
      <c r="B431" s="8"/>
      <c r="C431" s="8"/>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6.5" customHeight="1" x14ac:dyDescent="0.3">
      <c r="A432" s="8"/>
      <c r="B432" s="8"/>
      <c r="C432" s="8"/>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6.5" customHeight="1" x14ac:dyDescent="0.3">
      <c r="A433" s="8"/>
      <c r="B433" s="8"/>
      <c r="C433" s="8"/>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6.5" customHeight="1" x14ac:dyDescent="0.3">
      <c r="A434" s="8"/>
      <c r="B434" s="8"/>
      <c r="C434" s="8"/>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6.5" customHeight="1" x14ac:dyDescent="0.3">
      <c r="A435" s="8"/>
      <c r="B435" s="8"/>
      <c r="C435" s="8"/>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6.5" customHeight="1" x14ac:dyDescent="0.3">
      <c r="A436" s="8"/>
      <c r="B436" s="8"/>
      <c r="C436" s="8"/>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6.5" customHeight="1" x14ac:dyDescent="0.3">
      <c r="A437" s="8"/>
      <c r="B437" s="8"/>
      <c r="C437" s="8"/>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6.5" customHeight="1" x14ac:dyDescent="0.3">
      <c r="A438" s="8"/>
      <c r="B438" s="8"/>
      <c r="C438" s="8"/>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6.5" customHeight="1" x14ac:dyDescent="0.3">
      <c r="A439" s="8"/>
      <c r="B439" s="8"/>
      <c r="C439" s="8"/>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6.5" customHeight="1" x14ac:dyDescent="0.3">
      <c r="A440" s="8"/>
      <c r="B440" s="8"/>
      <c r="C440" s="8"/>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6.5" customHeight="1" x14ac:dyDescent="0.3">
      <c r="A441" s="8"/>
      <c r="B441" s="8"/>
      <c r="C441" s="8"/>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6.5" customHeight="1" x14ac:dyDescent="0.3">
      <c r="A442" s="8"/>
      <c r="B442" s="8"/>
      <c r="C442" s="8"/>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6.5" customHeight="1" x14ac:dyDescent="0.3">
      <c r="A443" s="8"/>
      <c r="B443" s="8"/>
      <c r="C443" s="8"/>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6.5" customHeight="1" x14ac:dyDescent="0.3">
      <c r="A444" s="8"/>
      <c r="B444" s="8"/>
      <c r="C444" s="8"/>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6.5" customHeight="1" x14ac:dyDescent="0.3">
      <c r="A445" s="8"/>
      <c r="B445" s="8"/>
      <c r="C445" s="8"/>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6.5" customHeight="1" x14ac:dyDescent="0.3">
      <c r="A446" s="8"/>
      <c r="B446" s="8"/>
      <c r="C446" s="8"/>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6.5" customHeight="1" x14ac:dyDescent="0.3">
      <c r="A447" s="8"/>
      <c r="B447" s="8"/>
      <c r="C447" s="8"/>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6.5" customHeight="1" x14ac:dyDescent="0.3">
      <c r="A448" s="8"/>
      <c r="B448" s="8"/>
      <c r="C448" s="8"/>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6.5" customHeight="1" x14ac:dyDescent="0.3">
      <c r="A449" s="8"/>
      <c r="B449" s="8"/>
      <c r="C449" s="8"/>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6.5" customHeight="1" x14ac:dyDescent="0.3">
      <c r="A450" s="8"/>
      <c r="B450" s="8"/>
      <c r="C450" s="8"/>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6.5" customHeight="1" x14ac:dyDescent="0.3">
      <c r="A451" s="8"/>
      <c r="B451" s="8"/>
      <c r="C451" s="8"/>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6.5" customHeight="1" x14ac:dyDescent="0.3">
      <c r="A452" s="8"/>
      <c r="B452" s="8"/>
      <c r="C452" s="8"/>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6.5" customHeight="1" x14ac:dyDescent="0.3">
      <c r="A453" s="8"/>
      <c r="B453" s="8"/>
      <c r="C453" s="8"/>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6.5" customHeight="1" x14ac:dyDescent="0.3">
      <c r="A454" s="8"/>
      <c r="B454" s="8"/>
      <c r="C454" s="8"/>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6.5" customHeight="1" x14ac:dyDescent="0.3">
      <c r="A455" s="8"/>
      <c r="B455" s="8"/>
      <c r="C455" s="8"/>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6.5" customHeight="1" x14ac:dyDescent="0.3">
      <c r="A456" s="8"/>
      <c r="B456" s="8"/>
      <c r="C456" s="8"/>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6.5" customHeight="1" x14ac:dyDescent="0.3">
      <c r="A457" s="8"/>
      <c r="B457" s="8"/>
      <c r="C457" s="8"/>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6.5" customHeight="1" x14ac:dyDescent="0.3">
      <c r="A458" s="8"/>
      <c r="B458" s="8"/>
      <c r="C458" s="8"/>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6.5" customHeight="1" x14ac:dyDescent="0.3">
      <c r="A459" s="8"/>
      <c r="B459" s="8"/>
      <c r="C459" s="8"/>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6.5" customHeight="1" x14ac:dyDescent="0.3">
      <c r="A460" s="8"/>
      <c r="B460" s="8"/>
      <c r="C460" s="8"/>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6.5" customHeight="1" x14ac:dyDescent="0.3">
      <c r="A461" s="8"/>
      <c r="B461" s="8"/>
      <c r="C461" s="8"/>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6.5" customHeight="1" x14ac:dyDescent="0.3">
      <c r="A462" s="8"/>
      <c r="B462" s="8"/>
      <c r="C462" s="8"/>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6.5" customHeight="1" x14ac:dyDescent="0.3">
      <c r="A463" s="8"/>
      <c r="B463" s="8"/>
      <c r="C463" s="8"/>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6.5" customHeight="1" x14ac:dyDescent="0.3">
      <c r="A464" s="8"/>
      <c r="B464" s="8"/>
      <c r="C464" s="8"/>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6.5" customHeight="1" x14ac:dyDescent="0.3">
      <c r="A465" s="8"/>
      <c r="B465" s="8"/>
      <c r="C465" s="8"/>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6.5" customHeight="1" x14ac:dyDescent="0.3">
      <c r="A466" s="8"/>
      <c r="B466" s="8"/>
      <c r="C466" s="8"/>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6.5" customHeight="1" x14ac:dyDescent="0.3">
      <c r="A467" s="8"/>
      <c r="B467" s="8"/>
      <c r="C467" s="8"/>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6.5" customHeight="1" x14ac:dyDescent="0.3">
      <c r="A468" s="8"/>
      <c r="B468" s="8"/>
      <c r="C468" s="8"/>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6.5" customHeight="1" x14ac:dyDescent="0.3">
      <c r="A469" s="8"/>
      <c r="B469" s="8"/>
      <c r="C469" s="8"/>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6.5" customHeight="1" x14ac:dyDescent="0.3">
      <c r="A470" s="8"/>
      <c r="B470" s="8"/>
      <c r="C470" s="8"/>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6.5" customHeight="1" x14ac:dyDescent="0.3">
      <c r="A471" s="8"/>
      <c r="B471" s="8"/>
      <c r="C471" s="8"/>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6.5" customHeight="1" x14ac:dyDescent="0.3">
      <c r="A472" s="8"/>
      <c r="B472" s="8"/>
      <c r="C472" s="8"/>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6.5" customHeight="1" x14ac:dyDescent="0.3">
      <c r="A473" s="8"/>
      <c r="B473" s="8"/>
      <c r="C473" s="8"/>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6.5" customHeight="1" x14ac:dyDescent="0.3">
      <c r="A474" s="8"/>
      <c r="B474" s="8"/>
      <c r="C474" s="8"/>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6.5" customHeight="1" x14ac:dyDescent="0.3">
      <c r="A475" s="8"/>
      <c r="B475" s="8"/>
      <c r="C475" s="8"/>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6.5" customHeight="1" x14ac:dyDescent="0.3">
      <c r="A476" s="8"/>
      <c r="B476" s="8"/>
      <c r="C476" s="8"/>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6.5" customHeight="1" x14ac:dyDescent="0.3">
      <c r="A477" s="8"/>
      <c r="B477" s="8"/>
      <c r="C477" s="8"/>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6.5" customHeight="1" x14ac:dyDescent="0.3">
      <c r="A478" s="8"/>
      <c r="B478" s="8"/>
      <c r="C478" s="8"/>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6.5" customHeight="1" x14ac:dyDescent="0.3">
      <c r="A479" s="8"/>
      <c r="B479" s="8"/>
      <c r="C479" s="8"/>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6.5" customHeight="1" x14ac:dyDescent="0.3">
      <c r="A480" s="8"/>
      <c r="B480" s="8"/>
      <c r="C480" s="8"/>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6.5" customHeight="1" x14ac:dyDescent="0.3">
      <c r="A481" s="8"/>
      <c r="B481" s="8"/>
      <c r="C481" s="8"/>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6.5" customHeight="1" x14ac:dyDescent="0.3">
      <c r="A482" s="8"/>
      <c r="B482" s="8"/>
      <c r="C482" s="8"/>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6.5" customHeight="1" x14ac:dyDescent="0.3">
      <c r="A483" s="8"/>
      <c r="B483" s="8"/>
      <c r="C483" s="8"/>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6.5" customHeight="1" x14ac:dyDescent="0.3">
      <c r="A484" s="8"/>
      <c r="B484" s="8"/>
      <c r="C484" s="8"/>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6.5" customHeight="1" x14ac:dyDescent="0.3">
      <c r="A485" s="8"/>
      <c r="B485" s="8"/>
      <c r="C485" s="8"/>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6.5" customHeight="1" x14ac:dyDescent="0.3">
      <c r="A486" s="8"/>
      <c r="B486" s="8"/>
      <c r="C486" s="8"/>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6.5" customHeight="1" x14ac:dyDescent="0.3">
      <c r="A487" s="8"/>
      <c r="B487" s="8"/>
      <c r="C487" s="8"/>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6.5" customHeight="1" x14ac:dyDescent="0.3">
      <c r="A488" s="8"/>
      <c r="B488" s="8"/>
      <c r="C488" s="8"/>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6.5" customHeight="1" x14ac:dyDescent="0.3">
      <c r="A489" s="8"/>
      <c r="B489" s="8"/>
      <c r="C489" s="8"/>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6.5" customHeight="1" x14ac:dyDescent="0.3">
      <c r="A490" s="8"/>
      <c r="B490" s="8"/>
      <c r="C490" s="8"/>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6.5" customHeight="1" x14ac:dyDescent="0.3">
      <c r="A491" s="8"/>
      <c r="B491" s="8"/>
      <c r="C491" s="8"/>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6.5" customHeight="1" x14ac:dyDescent="0.3">
      <c r="A492" s="8"/>
      <c r="B492" s="8"/>
      <c r="C492" s="8"/>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6.5" customHeight="1" x14ac:dyDescent="0.3">
      <c r="A493" s="8"/>
      <c r="B493" s="8"/>
      <c r="C493" s="8"/>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6.5" customHeight="1" x14ac:dyDescent="0.3">
      <c r="A494" s="8"/>
      <c r="B494" s="8"/>
      <c r="C494" s="8"/>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6.5" customHeight="1" x14ac:dyDescent="0.3">
      <c r="A495" s="8"/>
      <c r="B495" s="8"/>
      <c r="C495" s="8"/>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6.5" customHeight="1" x14ac:dyDescent="0.3">
      <c r="A496" s="8"/>
      <c r="B496" s="8"/>
      <c r="C496" s="8"/>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6.5" customHeight="1" x14ac:dyDescent="0.3">
      <c r="A497" s="8"/>
      <c r="B497" s="8"/>
      <c r="C497" s="8"/>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6.5" customHeight="1" x14ac:dyDescent="0.3">
      <c r="A498" s="8"/>
      <c r="B498" s="8"/>
      <c r="C498" s="8"/>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6.5" customHeight="1" x14ac:dyDescent="0.3">
      <c r="A499" s="8"/>
      <c r="B499" s="8"/>
      <c r="C499" s="8"/>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6.5" customHeight="1" x14ac:dyDescent="0.3">
      <c r="A500" s="8"/>
      <c r="B500" s="8"/>
      <c r="C500" s="8"/>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6.5" customHeight="1" x14ac:dyDescent="0.3">
      <c r="A501" s="8"/>
      <c r="B501" s="8"/>
      <c r="C501" s="8"/>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6.5" customHeight="1" x14ac:dyDescent="0.3">
      <c r="A502" s="8"/>
      <c r="B502" s="8"/>
      <c r="C502" s="8"/>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6.5" customHeight="1" x14ac:dyDescent="0.3">
      <c r="A503" s="8"/>
      <c r="B503" s="8"/>
      <c r="C503" s="8"/>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6.5" customHeight="1" x14ac:dyDescent="0.3">
      <c r="A504" s="8"/>
      <c r="B504" s="8"/>
      <c r="C504" s="8"/>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6.5" customHeight="1" x14ac:dyDescent="0.3">
      <c r="A505" s="8"/>
      <c r="B505" s="8"/>
      <c r="C505" s="8"/>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6.5" customHeight="1" x14ac:dyDescent="0.3">
      <c r="A506" s="8"/>
      <c r="B506" s="8"/>
      <c r="C506" s="8"/>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6.5" customHeight="1" x14ac:dyDescent="0.3">
      <c r="A507" s="8"/>
      <c r="B507" s="8"/>
      <c r="C507" s="8"/>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6.5" customHeight="1" x14ac:dyDescent="0.3">
      <c r="A508" s="8"/>
      <c r="B508" s="8"/>
      <c r="C508" s="8"/>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6.5" customHeight="1" x14ac:dyDescent="0.3">
      <c r="A509" s="8"/>
      <c r="B509" s="8"/>
      <c r="C509" s="8"/>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6.5" customHeight="1" x14ac:dyDescent="0.3">
      <c r="A510" s="8"/>
      <c r="B510" s="8"/>
      <c r="C510" s="8"/>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6.5" customHeight="1" x14ac:dyDescent="0.3">
      <c r="A511" s="8"/>
      <c r="B511" s="8"/>
      <c r="C511" s="8"/>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6.5" customHeight="1" x14ac:dyDescent="0.3">
      <c r="A512" s="8"/>
      <c r="B512" s="8"/>
      <c r="C512" s="8"/>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6.5" customHeight="1" x14ac:dyDescent="0.3">
      <c r="A513" s="8"/>
      <c r="B513" s="8"/>
      <c r="C513" s="8"/>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6.5" customHeight="1" x14ac:dyDescent="0.3">
      <c r="A514" s="8"/>
      <c r="B514" s="8"/>
      <c r="C514" s="8"/>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6.5" customHeight="1" x14ac:dyDescent="0.3">
      <c r="A515" s="8"/>
      <c r="B515" s="8"/>
      <c r="C515" s="8"/>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6.5" customHeight="1" x14ac:dyDescent="0.3">
      <c r="A516" s="8"/>
      <c r="B516" s="8"/>
      <c r="C516" s="8"/>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6.5" customHeight="1" x14ac:dyDescent="0.3">
      <c r="A517" s="8"/>
      <c r="B517" s="8"/>
      <c r="C517" s="8"/>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6.5" customHeight="1" x14ac:dyDescent="0.3">
      <c r="A518" s="8"/>
      <c r="B518" s="8"/>
      <c r="C518" s="8"/>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6.5" customHeight="1" x14ac:dyDescent="0.3">
      <c r="A519" s="8"/>
      <c r="B519" s="8"/>
      <c r="C519" s="8"/>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6.5" customHeight="1" x14ac:dyDescent="0.3">
      <c r="A520" s="8"/>
      <c r="B520" s="8"/>
      <c r="C520" s="8"/>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6.5" customHeight="1" x14ac:dyDescent="0.3">
      <c r="A521" s="8"/>
      <c r="B521" s="8"/>
      <c r="C521" s="8"/>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6.5" customHeight="1" x14ac:dyDescent="0.3">
      <c r="A522" s="8"/>
      <c r="B522" s="8"/>
      <c r="C522" s="8"/>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6.5" customHeight="1" x14ac:dyDescent="0.3">
      <c r="A523" s="8"/>
      <c r="B523" s="8"/>
      <c r="C523" s="8"/>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6.5" customHeight="1" x14ac:dyDescent="0.3">
      <c r="A524" s="8"/>
      <c r="B524" s="8"/>
      <c r="C524" s="8"/>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6.5" customHeight="1" x14ac:dyDescent="0.3">
      <c r="A525" s="8"/>
      <c r="B525" s="8"/>
      <c r="C525" s="8"/>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6.5" customHeight="1" x14ac:dyDescent="0.3">
      <c r="A526" s="8"/>
      <c r="B526" s="8"/>
      <c r="C526" s="8"/>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6.5" customHeight="1" x14ac:dyDescent="0.3">
      <c r="A527" s="8"/>
      <c r="B527" s="8"/>
      <c r="C527" s="8"/>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6.5" customHeight="1" x14ac:dyDescent="0.3">
      <c r="A528" s="8"/>
      <c r="B528" s="8"/>
      <c r="C528" s="8"/>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6.5" customHeight="1" x14ac:dyDescent="0.3">
      <c r="A529" s="8"/>
      <c r="B529" s="8"/>
      <c r="C529" s="8"/>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6.5" customHeight="1" x14ac:dyDescent="0.3">
      <c r="A530" s="8"/>
      <c r="B530" s="8"/>
      <c r="C530" s="8"/>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6.5" customHeight="1" x14ac:dyDescent="0.3">
      <c r="A531" s="8"/>
      <c r="B531" s="8"/>
      <c r="C531" s="8"/>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6.5" customHeight="1" x14ac:dyDescent="0.3">
      <c r="A532" s="8"/>
      <c r="B532" s="8"/>
      <c r="C532" s="8"/>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6.5" customHeight="1" x14ac:dyDescent="0.3">
      <c r="A533" s="8"/>
      <c r="B533" s="8"/>
      <c r="C533" s="8"/>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6.5" customHeight="1" x14ac:dyDescent="0.3">
      <c r="A534" s="8"/>
      <c r="B534" s="8"/>
      <c r="C534" s="8"/>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6.5" customHeight="1" x14ac:dyDescent="0.3">
      <c r="A535" s="8"/>
      <c r="B535" s="8"/>
      <c r="C535" s="8"/>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6.5" customHeight="1" x14ac:dyDescent="0.3">
      <c r="A536" s="8"/>
      <c r="B536" s="8"/>
      <c r="C536" s="8"/>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6.5" customHeight="1" x14ac:dyDescent="0.3">
      <c r="A537" s="8"/>
      <c r="B537" s="8"/>
      <c r="C537" s="8"/>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6.5" customHeight="1" x14ac:dyDescent="0.3">
      <c r="A538" s="8"/>
      <c r="B538" s="8"/>
      <c r="C538" s="8"/>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6.5" customHeight="1" x14ac:dyDescent="0.3">
      <c r="A539" s="8"/>
      <c r="B539" s="8"/>
      <c r="C539" s="8"/>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6.5" customHeight="1" x14ac:dyDescent="0.3">
      <c r="A540" s="8"/>
      <c r="B540" s="8"/>
      <c r="C540" s="8"/>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6.5" customHeight="1" x14ac:dyDescent="0.3">
      <c r="A541" s="8"/>
      <c r="B541" s="8"/>
      <c r="C541" s="8"/>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6.5" customHeight="1" x14ac:dyDescent="0.3">
      <c r="A542" s="8"/>
      <c r="B542" s="8"/>
      <c r="C542" s="8"/>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6.5" customHeight="1" x14ac:dyDescent="0.3">
      <c r="A543" s="8"/>
      <c r="B543" s="8"/>
      <c r="C543" s="8"/>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6.5" customHeight="1" x14ac:dyDescent="0.3">
      <c r="A544" s="8"/>
      <c r="B544" s="8"/>
      <c r="C544" s="8"/>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6.5" customHeight="1" x14ac:dyDescent="0.3">
      <c r="A545" s="8"/>
      <c r="B545" s="8"/>
      <c r="C545" s="8"/>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6.5" customHeight="1" x14ac:dyDescent="0.3">
      <c r="A546" s="8"/>
      <c r="B546" s="8"/>
      <c r="C546" s="8"/>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6.5" customHeight="1" x14ac:dyDescent="0.3">
      <c r="A547" s="8"/>
      <c r="B547" s="8"/>
      <c r="C547" s="8"/>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6.5" customHeight="1" x14ac:dyDescent="0.3">
      <c r="A548" s="8"/>
      <c r="B548" s="8"/>
      <c r="C548" s="8"/>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6.5" customHeight="1" x14ac:dyDescent="0.3">
      <c r="A549" s="8"/>
      <c r="B549" s="8"/>
      <c r="C549" s="8"/>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6.5" customHeight="1" x14ac:dyDescent="0.3">
      <c r="A550" s="8"/>
      <c r="B550" s="8"/>
      <c r="C550" s="8"/>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6.5" customHeight="1" x14ac:dyDescent="0.3">
      <c r="A551" s="8"/>
      <c r="B551" s="8"/>
      <c r="C551" s="8"/>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6.5" customHeight="1" x14ac:dyDescent="0.3">
      <c r="A552" s="8"/>
      <c r="B552" s="8"/>
      <c r="C552" s="8"/>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6.5" customHeight="1" x14ac:dyDescent="0.3">
      <c r="A553" s="8"/>
      <c r="B553" s="8"/>
      <c r="C553" s="8"/>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6.5" customHeight="1" x14ac:dyDescent="0.3">
      <c r="A554" s="8"/>
      <c r="B554" s="8"/>
      <c r="C554" s="8"/>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6.5" customHeight="1" x14ac:dyDescent="0.3">
      <c r="A555" s="8"/>
      <c r="B555" s="8"/>
      <c r="C555" s="8"/>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6.5" customHeight="1" x14ac:dyDescent="0.3">
      <c r="A556" s="8"/>
      <c r="B556" s="8"/>
      <c r="C556" s="8"/>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6.5" customHeight="1" x14ac:dyDescent="0.3">
      <c r="A557" s="8"/>
      <c r="B557" s="8"/>
      <c r="C557" s="8"/>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6.5" customHeight="1" x14ac:dyDescent="0.3">
      <c r="A558" s="8"/>
      <c r="B558" s="8"/>
      <c r="C558" s="8"/>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6.5" customHeight="1" x14ac:dyDescent="0.3">
      <c r="A559" s="8"/>
      <c r="B559" s="8"/>
      <c r="C559" s="8"/>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6.5" customHeight="1" x14ac:dyDescent="0.3">
      <c r="A560" s="8"/>
      <c r="B560" s="8"/>
      <c r="C560" s="8"/>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6.5" customHeight="1" x14ac:dyDescent="0.3">
      <c r="A561" s="8"/>
      <c r="B561" s="8"/>
      <c r="C561" s="8"/>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6.5" customHeight="1" x14ac:dyDescent="0.3">
      <c r="A562" s="8"/>
      <c r="B562" s="8"/>
      <c r="C562" s="8"/>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6.5" customHeight="1" x14ac:dyDescent="0.3">
      <c r="A563" s="8"/>
      <c r="B563" s="8"/>
      <c r="C563" s="8"/>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6.5" customHeight="1" x14ac:dyDescent="0.3">
      <c r="A564" s="8"/>
      <c r="B564" s="8"/>
      <c r="C564" s="8"/>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6.5" customHeight="1" x14ac:dyDescent="0.3">
      <c r="A565" s="8"/>
      <c r="B565" s="8"/>
      <c r="C565" s="8"/>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6.5" customHeight="1" x14ac:dyDescent="0.3">
      <c r="A566" s="8"/>
      <c r="B566" s="8"/>
      <c r="C566" s="8"/>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6.5" customHeight="1" x14ac:dyDescent="0.3">
      <c r="A567" s="8"/>
      <c r="B567" s="8"/>
      <c r="C567" s="8"/>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6.5" customHeight="1" x14ac:dyDescent="0.3">
      <c r="A568" s="8"/>
      <c r="B568" s="8"/>
      <c r="C568" s="8"/>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6.5" customHeight="1" x14ac:dyDescent="0.3">
      <c r="A569" s="8"/>
      <c r="B569" s="8"/>
      <c r="C569" s="8"/>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6.5" customHeight="1" x14ac:dyDescent="0.3">
      <c r="A570" s="8"/>
      <c r="B570" s="8"/>
      <c r="C570" s="8"/>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6.5" customHeight="1" x14ac:dyDescent="0.3">
      <c r="A571" s="8"/>
      <c r="B571" s="8"/>
      <c r="C571" s="8"/>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6.5" customHeight="1" x14ac:dyDescent="0.3">
      <c r="A572" s="8"/>
      <c r="B572" s="8"/>
      <c r="C572" s="8"/>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6.5" customHeight="1" x14ac:dyDescent="0.3">
      <c r="A573" s="8"/>
      <c r="B573" s="8"/>
      <c r="C573" s="8"/>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6.5" customHeight="1" x14ac:dyDescent="0.3">
      <c r="A574" s="8"/>
      <c r="B574" s="8"/>
      <c r="C574" s="8"/>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6.5" customHeight="1" x14ac:dyDescent="0.3">
      <c r="A575" s="8"/>
      <c r="B575" s="8"/>
      <c r="C575" s="8"/>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6.5" customHeight="1" x14ac:dyDescent="0.3">
      <c r="A576" s="8"/>
      <c r="B576" s="8"/>
      <c r="C576" s="8"/>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6.5" customHeight="1" x14ac:dyDescent="0.3">
      <c r="A577" s="8"/>
      <c r="B577" s="8"/>
      <c r="C577" s="8"/>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6.5" customHeight="1" x14ac:dyDescent="0.3">
      <c r="A578" s="8"/>
      <c r="B578" s="8"/>
      <c r="C578" s="8"/>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6.5" customHeight="1" x14ac:dyDescent="0.3">
      <c r="A579" s="8"/>
      <c r="B579" s="8"/>
      <c r="C579" s="8"/>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6.5" customHeight="1" x14ac:dyDescent="0.3">
      <c r="A580" s="8"/>
      <c r="B580" s="8"/>
      <c r="C580" s="8"/>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6.5" customHeight="1" x14ac:dyDescent="0.3">
      <c r="A581" s="8"/>
      <c r="B581" s="8"/>
      <c r="C581" s="8"/>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6.5" customHeight="1" x14ac:dyDescent="0.3">
      <c r="A582" s="8"/>
      <c r="B582" s="8"/>
      <c r="C582" s="8"/>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6.5" customHeight="1" x14ac:dyDescent="0.3">
      <c r="A583" s="8"/>
      <c r="B583" s="8"/>
      <c r="C583" s="8"/>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6.5" customHeight="1" x14ac:dyDescent="0.3">
      <c r="A584" s="8"/>
      <c r="B584" s="8"/>
      <c r="C584" s="8"/>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6.5" customHeight="1" x14ac:dyDescent="0.3">
      <c r="A585" s="8"/>
      <c r="B585" s="8"/>
      <c r="C585" s="8"/>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6.5" customHeight="1" x14ac:dyDescent="0.3">
      <c r="A586" s="8"/>
      <c r="B586" s="8"/>
      <c r="C586" s="8"/>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6.5" customHeight="1" x14ac:dyDescent="0.3">
      <c r="A587" s="8"/>
      <c r="B587" s="8"/>
      <c r="C587" s="8"/>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6.5" customHeight="1" x14ac:dyDescent="0.3">
      <c r="A588" s="8"/>
      <c r="B588" s="8"/>
      <c r="C588" s="8"/>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6.5" customHeight="1" x14ac:dyDescent="0.3">
      <c r="A589" s="8"/>
      <c r="B589" s="8"/>
      <c r="C589" s="8"/>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6.5" customHeight="1" x14ac:dyDescent="0.3">
      <c r="A590" s="8"/>
      <c r="B590" s="8"/>
      <c r="C590" s="8"/>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6.5" customHeight="1" x14ac:dyDescent="0.3">
      <c r="A591" s="8"/>
      <c r="B591" s="8"/>
      <c r="C591" s="8"/>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6.5" customHeight="1" x14ac:dyDescent="0.3">
      <c r="A592" s="8"/>
      <c r="B592" s="8"/>
      <c r="C592" s="8"/>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6.5" customHeight="1" x14ac:dyDescent="0.3">
      <c r="A593" s="8"/>
      <c r="B593" s="8"/>
      <c r="C593" s="8"/>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6.5" customHeight="1" x14ac:dyDescent="0.3">
      <c r="A594" s="8"/>
      <c r="B594" s="8"/>
      <c r="C594" s="8"/>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6.5" customHeight="1" x14ac:dyDescent="0.3">
      <c r="A595" s="8"/>
      <c r="B595" s="8"/>
      <c r="C595" s="8"/>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6.5" customHeight="1" x14ac:dyDescent="0.3">
      <c r="A596" s="8"/>
      <c r="B596" s="8"/>
      <c r="C596" s="8"/>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6.5" customHeight="1" x14ac:dyDescent="0.3">
      <c r="A597" s="8"/>
      <c r="B597" s="8"/>
      <c r="C597" s="8"/>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6.5" customHeight="1" x14ac:dyDescent="0.3">
      <c r="A598" s="8"/>
      <c r="B598" s="8"/>
      <c r="C598" s="8"/>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6.5" customHeight="1" x14ac:dyDescent="0.3">
      <c r="A599" s="8"/>
      <c r="B599" s="8"/>
      <c r="C599" s="8"/>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6.5" customHeight="1" x14ac:dyDescent="0.3">
      <c r="A600" s="8"/>
      <c r="B600" s="8"/>
      <c r="C600" s="8"/>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6.5" customHeight="1" x14ac:dyDescent="0.3">
      <c r="A601" s="8"/>
      <c r="B601" s="8"/>
      <c r="C601" s="8"/>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6.5" customHeight="1" x14ac:dyDescent="0.3">
      <c r="A602" s="8"/>
      <c r="B602" s="8"/>
      <c r="C602" s="8"/>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6.5" customHeight="1" x14ac:dyDescent="0.3">
      <c r="A603" s="8"/>
      <c r="B603" s="8"/>
      <c r="C603" s="8"/>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6.5" customHeight="1" x14ac:dyDescent="0.3">
      <c r="A604" s="8"/>
      <c r="B604" s="8"/>
      <c r="C604" s="8"/>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6.5" customHeight="1" x14ac:dyDescent="0.3">
      <c r="A605" s="8"/>
      <c r="B605" s="8"/>
      <c r="C605" s="8"/>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6.5" customHeight="1" x14ac:dyDescent="0.3">
      <c r="A606" s="8"/>
      <c r="B606" s="8"/>
      <c r="C606" s="8"/>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6.5" customHeight="1" x14ac:dyDescent="0.3">
      <c r="A607" s="8"/>
      <c r="B607" s="8"/>
      <c r="C607" s="8"/>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6.5" customHeight="1" x14ac:dyDescent="0.3">
      <c r="A608" s="8"/>
      <c r="B608" s="8"/>
      <c r="C608" s="8"/>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6.5" customHeight="1" x14ac:dyDescent="0.3">
      <c r="A609" s="8"/>
      <c r="B609" s="8"/>
      <c r="C609" s="8"/>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6.5" customHeight="1" x14ac:dyDescent="0.3">
      <c r="A610" s="8"/>
      <c r="B610" s="8"/>
      <c r="C610" s="8"/>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6.5" customHeight="1" x14ac:dyDescent="0.3">
      <c r="A611" s="8"/>
      <c r="B611" s="8"/>
      <c r="C611" s="8"/>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6.5" customHeight="1" x14ac:dyDescent="0.3">
      <c r="A612" s="8"/>
      <c r="B612" s="8"/>
      <c r="C612" s="8"/>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6.5" customHeight="1" x14ac:dyDescent="0.3">
      <c r="A613" s="8"/>
      <c r="B613" s="8"/>
      <c r="C613" s="8"/>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6.5" customHeight="1" x14ac:dyDescent="0.3">
      <c r="A614" s="8"/>
      <c r="B614" s="8"/>
      <c r="C614" s="8"/>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6.5" customHeight="1" x14ac:dyDescent="0.3">
      <c r="A615" s="8"/>
      <c r="B615" s="8"/>
      <c r="C615" s="8"/>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6.5" customHeight="1" x14ac:dyDescent="0.3">
      <c r="A616" s="8"/>
      <c r="B616" s="8"/>
      <c r="C616" s="8"/>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6.5" customHeight="1" x14ac:dyDescent="0.3">
      <c r="A617" s="8"/>
      <c r="B617" s="8"/>
      <c r="C617" s="8"/>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6.5" customHeight="1" x14ac:dyDescent="0.3">
      <c r="A618" s="8"/>
      <c r="B618" s="8"/>
      <c r="C618" s="8"/>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6.5" customHeight="1" x14ac:dyDescent="0.3">
      <c r="A619" s="8"/>
      <c r="B619" s="8"/>
      <c r="C619" s="8"/>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6.5" customHeight="1" x14ac:dyDescent="0.3">
      <c r="A620" s="8"/>
      <c r="B620" s="8"/>
      <c r="C620" s="8"/>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6.5" customHeight="1" x14ac:dyDescent="0.3">
      <c r="A621" s="8"/>
      <c r="B621" s="8"/>
      <c r="C621" s="8"/>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6.5" customHeight="1" x14ac:dyDescent="0.3">
      <c r="A622" s="8"/>
      <c r="B622" s="8"/>
      <c r="C622" s="8"/>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6.5" customHeight="1" x14ac:dyDescent="0.3">
      <c r="A623" s="8"/>
      <c r="B623" s="8"/>
      <c r="C623" s="8"/>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6.5" customHeight="1" x14ac:dyDescent="0.3">
      <c r="A624" s="8"/>
      <c r="B624" s="8"/>
      <c r="C624" s="8"/>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6.5" customHeight="1" x14ac:dyDescent="0.3">
      <c r="A625" s="8"/>
      <c r="B625" s="8"/>
      <c r="C625" s="8"/>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6.5" customHeight="1" x14ac:dyDescent="0.3">
      <c r="A626" s="8"/>
      <c r="B626" s="8"/>
      <c r="C626" s="8"/>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6.5" customHeight="1" x14ac:dyDescent="0.3">
      <c r="A627" s="8"/>
      <c r="B627" s="8"/>
      <c r="C627" s="8"/>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6.5" customHeight="1" x14ac:dyDescent="0.3">
      <c r="A628" s="8"/>
      <c r="B628" s="8"/>
      <c r="C628" s="8"/>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6.5" customHeight="1" x14ac:dyDescent="0.3">
      <c r="A629" s="8"/>
      <c r="B629" s="8"/>
      <c r="C629" s="8"/>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6.5" customHeight="1" x14ac:dyDescent="0.3">
      <c r="A630" s="8"/>
      <c r="B630" s="8"/>
      <c r="C630" s="8"/>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6.5" customHeight="1" x14ac:dyDescent="0.3">
      <c r="A631" s="8"/>
      <c r="B631" s="8"/>
      <c r="C631" s="8"/>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6.5" customHeight="1" x14ac:dyDescent="0.3">
      <c r="A632" s="8"/>
      <c r="B632" s="8"/>
      <c r="C632" s="8"/>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6.5" customHeight="1" x14ac:dyDescent="0.3">
      <c r="A633" s="8"/>
      <c r="B633" s="8"/>
      <c r="C633" s="8"/>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6.5" customHeight="1" x14ac:dyDescent="0.3">
      <c r="A634" s="8"/>
      <c r="B634" s="8"/>
      <c r="C634" s="8"/>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6.5" customHeight="1" x14ac:dyDescent="0.3">
      <c r="A635" s="8"/>
      <c r="B635" s="8"/>
      <c r="C635" s="8"/>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6.5" customHeight="1" x14ac:dyDescent="0.3">
      <c r="A636" s="8"/>
      <c r="B636" s="8"/>
      <c r="C636" s="8"/>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6.5" customHeight="1" x14ac:dyDescent="0.3">
      <c r="A637" s="8"/>
      <c r="B637" s="8"/>
      <c r="C637" s="8"/>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6.5" customHeight="1" x14ac:dyDescent="0.3">
      <c r="A638" s="8"/>
      <c r="B638" s="8"/>
      <c r="C638" s="8"/>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6.5" customHeight="1" x14ac:dyDescent="0.3">
      <c r="A639" s="8"/>
      <c r="B639" s="8"/>
      <c r="C639" s="8"/>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6.5" customHeight="1" x14ac:dyDescent="0.3">
      <c r="A640" s="8"/>
      <c r="B640" s="8"/>
      <c r="C640" s="8"/>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6.5" customHeight="1" x14ac:dyDescent="0.3">
      <c r="A641" s="8"/>
      <c r="B641" s="8"/>
      <c r="C641" s="8"/>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6.5" customHeight="1" x14ac:dyDescent="0.3">
      <c r="A642" s="8"/>
      <c r="B642" s="8"/>
      <c r="C642" s="8"/>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6.5" customHeight="1" x14ac:dyDescent="0.3">
      <c r="A643" s="8"/>
      <c r="B643" s="8"/>
      <c r="C643" s="8"/>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6.5" customHeight="1" x14ac:dyDescent="0.3">
      <c r="A644" s="8"/>
      <c r="B644" s="8"/>
      <c r="C644" s="8"/>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6.5" customHeight="1" x14ac:dyDescent="0.3">
      <c r="A645" s="8"/>
      <c r="B645" s="8"/>
      <c r="C645" s="8"/>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6.5" customHeight="1" x14ac:dyDescent="0.3">
      <c r="A646" s="8"/>
      <c r="B646" s="8"/>
      <c r="C646" s="8"/>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6.5" customHeight="1" x14ac:dyDescent="0.3">
      <c r="A647" s="8"/>
      <c r="B647" s="8"/>
      <c r="C647" s="8"/>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6.5" customHeight="1" x14ac:dyDescent="0.3">
      <c r="A648" s="8"/>
      <c r="B648" s="8"/>
      <c r="C648" s="8"/>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6.5" customHeight="1" x14ac:dyDescent="0.3">
      <c r="A649" s="8"/>
      <c r="B649" s="8"/>
      <c r="C649" s="8"/>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6.5" customHeight="1" x14ac:dyDescent="0.3">
      <c r="A650" s="8"/>
      <c r="B650" s="8"/>
      <c r="C650" s="8"/>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6.5" customHeight="1" x14ac:dyDescent="0.3">
      <c r="A651" s="8"/>
      <c r="B651" s="8"/>
      <c r="C651" s="8"/>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6.5" customHeight="1" x14ac:dyDescent="0.3">
      <c r="A652" s="8"/>
      <c r="B652" s="8"/>
      <c r="C652" s="8"/>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6.5" customHeight="1" x14ac:dyDescent="0.3">
      <c r="A653" s="8"/>
      <c r="B653" s="8"/>
      <c r="C653" s="8"/>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6.5" customHeight="1" x14ac:dyDescent="0.3">
      <c r="A654" s="8"/>
      <c r="B654" s="8"/>
      <c r="C654" s="8"/>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6.5" customHeight="1" x14ac:dyDescent="0.3">
      <c r="A655" s="8"/>
      <c r="B655" s="8"/>
      <c r="C655" s="8"/>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6.5" customHeight="1" x14ac:dyDescent="0.3">
      <c r="A656" s="8"/>
      <c r="B656" s="8"/>
      <c r="C656" s="8"/>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6.5" customHeight="1" x14ac:dyDescent="0.3">
      <c r="A657" s="8"/>
      <c r="B657" s="8"/>
      <c r="C657" s="8"/>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6.5" customHeight="1" x14ac:dyDescent="0.3">
      <c r="A658" s="8"/>
      <c r="B658" s="8"/>
      <c r="C658" s="8"/>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6.5" customHeight="1" x14ac:dyDescent="0.3">
      <c r="A659" s="8"/>
      <c r="B659" s="8"/>
      <c r="C659" s="8"/>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6.5" customHeight="1" x14ac:dyDescent="0.3">
      <c r="A660" s="8"/>
      <c r="B660" s="8"/>
      <c r="C660" s="8"/>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6.5" customHeight="1" x14ac:dyDescent="0.3">
      <c r="A661" s="8"/>
      <c r="B661" s="8"/>
      <c r="C661" s="8"/>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6.5" customHeight="1" x14ac:dyDescent="0.3">
      <c r="A662" s="8"/>
      <c r="B662" s="8"/>
      <c r="C662" s="8"/>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6.5" customHeight="1" x14ac:dyDescent="0.3">
      <c r="A663" s="8"/>
      <c r="B663" s="8"/>
      <c r="C663" s="8"/>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6.5" customHeight="1" x14ac:dyDescent="0.3">
      <c r="A664" s="8"/>
      <c r="B664" s="8"/>
      <c r="C664" s="8"/>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6.5" customHeight="1" x14ac:dyDescent="0.3">
      <c r="A665" s="8"/>
      <c r="B665" s="8"/>
      <c r="C665" s="8"/>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6.5" customHeight="1" x14ac:dyDescent="0.3">
      <c r="A666" s="8"/>
      <c r="B666" s="8"/>
      <c r="C666" s="8"/>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6.5" customHeight="1" x14ac:dyDescent="0.3">
      <c r="A667" s="8"/>
      <c r="B667" s="8"/>
      <c r="C667" s="8"/>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6.5" customHeight="1" x14ac:dyDescent="0.3">
      <c r="A668" s="8"/>
      <c r="B668" s="8"/>
      <c r="C668" s="8"/>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6.5" customHeight="1" x14ac:dyDescent="0.3">
      <c r="A669" s="8"/>
      <c r="B669" s="8"/>
      <c r="C669" s="8"/>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6.5" customHeight="1" x14ac:dyDescent="0.3">
      <c r="A670" s="8"/>
      <c r="B670" s="8"/>
      <c r="C670" s="8"/>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6.5" customHeight="1" x14ac:dyDescent="0.3">
      <c r="A671" s="8"/>
      <c r="B671" s="8"/>
      <c r="C671" s="8"/>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6.5" customHeight="1" x14ac:dyDescent="0.3">
      <c r="A672" s="8"/>
      <c r="B672" s="8"/>
      <c r="C672" s="8"/>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6.5" customHeight="1" x14ac:dyDescent="0.3">
      <c r="A673" s="8"/>
      <c r="B673" s="8"/>
      <c r="C673" s="8"/>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6.5" customHeight="1" x14ac:dyDescent="0.3">
      <c r="A674" s="8"/>
      <c r="B674" s="8"/>
      <c r="C674" s="8"/>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6.5" customHeight="1" x14ac:dyDescent="0.3">
      <c r="A675" s="8"/>
      <c r="B675" s="8"/>
      <c r="C675" s="8"/>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6.5" customHeight="1" x14ac:dyDescent="0.3">
      <c r="A676" s="8"/>
      <c r="B676" s="8"/>
      <c r="C676" s="8"/>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6.5" customHeight="1" x14ac:dyDescent="0.3">
      <c r="A677" s="8"/>
      <c r="B677" s="8"/>
      <c r="C677" s="8"/>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6.5" customHeight="1" x14ac:dyDescent="0.3">
      <c r="A678" s="8"/>
      <c r="B678" s="8"/>
      <c r="C678" s="8"/>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6.5" customHeight="1" x14ac:dyDescent="0.3">
      <c r="A679" s="8"/>
      <c r="B679" s="8"/>
      <c r="C679" s="8"/>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6.5" customHeight="1" x14ac:dyDescent="0.3">
      <c r="A680" s="8"/>
      <c r="B680" s="8"/>
      <c r="C680" s="8"/>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6.5" customHeight="1" x14ac:dyDescent="0.3">
      <c r="A681" s="8"/>
      <c r="B681" s="8"/>
      <c r="C681" s="8"/>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6.5" customHeight="1" x14ac:dyDescent="0.3">
      <c r="A682" s="8"/>
      <c r="B682" s="8"/>
      <c r="C682" s="8"/>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6.5" customHeight="1" x14ac:dyDescent="0.3">
      <c r="A683" s="8"/>
      <c r="B683" s="8"/>
      <c r="C683" s="8"/>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6.5" customHeight="1" x14ac:dyDescent="0.3">
      <c r="A684" s="8"/>
      <c r="B684" s="8"/>
      <c r="C684" s="8"/>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6.5" customHeight="1" x14ac:dyDescent="0.3">
      <c r="A685" s="8"/>
      <c r="B685" s="8"/>
      <c r="C685" s="8"/>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6.5" customHeight="1" x14ac:dyDescent="0.3">
      <c r="A686" s="8"/>
      <c r="B686" s="8"/>
      <c r="C686" s="8"/>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6.5" customHeight="1" x14ac:dyDescent="0.3">
      <c r="A687" s="8"/>
      <c r="B687" s="8"/>
      <c r="C687" s="8"/>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6.5" customHeight="1" x14ac:dyDescent="0.3">
      <c r="A688" s="8"/>
      <c r="B688" s="8"/>
      <c r="C688" s="8"/>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6.5" customHeight="1" x14ac:dyDescent="0.3">
      <c r="A689" s="8"/>
      <c r="B689" s="8"/>
      <c r="C689" s="8"/>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6.5" customHeight="1" x14ac:dyDescent="0.3">
      <c r="A690" s="8"/>
      <c r="B690" s="8"/>
      <c r="C690" s="8"/>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6.5" customHeight="1" x14ac:dyDescent="0.3">
      <c r="A691" s="8"/>
      <c r="B691" s="8"/>
      <c r="C691" s="8"/>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6.5" customHeight="1" x14ac:dyDescent="0.3">
      <c r="A692" s="8"/>
      <c r="B692" s="8"/>
      <c r="C692" s="8"/>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6.5" customHeight="1" x14ac:dyDescent="0.3">
      <c r="A693" s="8"/>
      <c r="B693" s="8"/>
      <c r="C693" s="8"/>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6.5" customHeight="1" x14ac:dyDescent="0.3">
      <c r="A694" s="8"/>
      <c r="B694" s="8"/>
      <c r="C694" s="8"/>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6.5" customHeight="1" x14ac:dyDescent="0.3">
      <c r="A695" s="8"/>
      <c r="B695" s="8"/>
      <c r="C695" s="8"/>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6.5" customHeight="1" x14ac:dyDescent="0.3">
      <c r="A696" s="8"/>
      <c r="B696" s="8"/>
      <c r="C696" s="8"/>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6.5" customHeight="1" x14ac:dyDescent="0.3">
      <c r="A697" s="8"/>
      <c r="B697" s="8"/>
      <c r="C697" s="8"/>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6.5" customHeight="1" x14ac:dyDescent="0.3">
      <c r="A698" s="8"/>
      <c r="B698" s="8"/>
      <c r="C698" s="8"/>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6.5" customHeight="1" x14ac:dyDescent="0.3">
      <c r="A699" s="8"/>
      <c r="B699" s="8"/>
      <c r="C699" s="8"/>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6.5" customHeight="1" x14ac:dyDescent="0.3">
      <c r="A700" s="8"/>
      <c r="B700" s="8"/>
      <c r="C700" s="8"/>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6.5" customHeight="1" x14ac:dyDescent="0.3">
      <c r="A701" s="8"/>
      <c r="B701" s="8"/>
      <c r="C701" s="8"/>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6.5" customHeight="1" x14ac:dyDescent="0.3">
      <c r="A702" s="8"/>
      <c r="B702" s="8"/>
      <c r="C702" s="8"/>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6.5" customHeight="1" x14ac:dyDescent="0.3">
      <c r="A703" s="8"/>
      <c r="B703" s="8"/>
      <c r="C703" s="8"/>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6.5" customHeight="1" x14ac:dyDescent="0.3">
      <c r="A704" s="8"/>
      <c r="B704" s="8"/>
      <c r="C704" s="8"/>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6.5" customHeight="1" x14ac:dyDescent="0.3">
      <c r="A705" s="8"/>
      <c r="B705" s="8"/>
      <c r="C705" s="8"/>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6.5" customHeight="1" x14ac:dyDescent="0.3">
      <c r="A706" s="8"/>
      <c r="B706" s="8"/>
      <c r="C706" s="8"/>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6.5" customHeight="1" x14ac:dyDescent="0.3">
      <c r="A707" s="8"/>
      <c r="B707" s="8"/>
      <c r="C707" s="8"/>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6.5" customHeight="1" x14ac:dyDescent="0.3">
      <c r="A708" s="8"/>
      <c r="B708" s="8"/>
      <c r="C708" s="8"/>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6.5" customHeight="1" x14ac:dyDescent="0.3">
      <c r="A709" s="8"/>
      <c r="B709" s="8"/>
      <c r="C709" s="8"/>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6.5" customHeight="1" x14ac:dyDescent="0.3">
      <c r="A710" s="8"/>
      <c r="B710" s="8"/>
      <c r="C710" s="8"/>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6.5" customHeight="1" x14ac:dyDescent="0.3">
      <c r="A711" s="8"/>
      <c r="B711" s="8"/>
      <c r="C711" s="8"/>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6.5" customHeight="1" x14ac:dyDescent="0.3">
      <c r="A712" s="8"/>
      <c r="B712" s="8"/>
      <c r="C712" s="8"/>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6.5" customHeight="1" x14ac:dyDescent="0.3">
      <c r="A713" s="8"/>
      <c r="B713" s="8"/>
      <c r="C713" s="8"/>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6.5" customHeight="1" x14ac:dyDescent="0.3">
      <c r="A714" s="8"/>
      <c r="B714" s="8"/>
      <c r="C714" s="8"/>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6.5" customHeight="1" x14ac:dyDescent="0.3">
      <c r="A715" s="8"/>
      <c r="B715" s="8"/>
      <c r="C715" s="8"/>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6.5" customHeight="1" x14ac:dyDescent="0.3">
      <c r="A716" s="8"/>
      <c r="B716" s="8"/>
      <c r="C716" s="8"/>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6.5" customHeight="1" x14ac:dyDescent="0.3">
      <c r="A717" s="8"/>
      <c r="B717" s="8"/>
      <c r="C717" s="8"/>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6.5" customHeight="1" x14ac:dyDescent="0.3">
      <c r="A718" s="8"/>
      <c r="B718" s="8"/>
      <c r="C718" s="8"/>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6.5" customHeight="1" x14ac:dyDescent="0.3">
      <c r="A719" s="8"/>
      <c r="B719" s="8"/>
      <c r="C719" s="8"/>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6.5" customHeight="1" x14ac:dyDescent="0.3">
      <c r="A720" s="8"/>
      <c r="B720" s="8"/>
      <c r="C720" s="8"/>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6.5" customHeight="1" x14ac:dyDescent="0.3">
      <c r="A721" s="8"/>
      <c r="B721" s="8"/>
      <c r="C721" s="8"/>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6.5" customHeight="1" x14ac:dyDescent="0.3">
      <c r="A722" s="8"/>
      <c r="B722" s="8"/>
      <c r="C722" s="8"/>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6.5" customHeight="1" x14ac:dyDescent="0.3">
      <c r="A723" s="8"/>
      <c r="B723" s="8"/>
      <c r="C723" s="8"/>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6.5" customHeight="1" x14ac:dyDescent="0.3">
      <c r="A724" s="8"/>
      <c r="B724" s="8"/>
      <c r="C724" s="8"/>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6.5" customHeight="1" x14ac:dyDescent="0.3">
      <c r="A725" s="8"/>
      <c r="B725" s="8"/>
      <c r="C725" s="8"/>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6.5" customHeight="1" x14ac:dyDescent="0.3">
      <c r="A726" s="8"/>
      <c r="B726" s="8"/>
      <c r="C726" s="8"/>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6.5" customHeight="1" x14ac:dyDescent="0.3">
      <c r="A727" s="8"/>
      <c r="B727" s="8"/>
      <c r="C727" s="8"/>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6.5" customHeight="1" x14ac:dyDescent="0.3">
      <c r="A728" s="8"/>
      <c r="B728" s="8"/>
      <c r="C728" s="8"/>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6.5" customHeight="1" x14ac:dyDescent="0.3">
      <c r="A729" s="8"/>
      <c r="B729" s="8"/>
      <c r="C729" s="8"/>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6.5" customHeight="1" x14ac:dyDescent="0.3">
      <c r="A730" s="8"/>
      <c r="B730" s="8"/>
      <c r="C730" s="8"/>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6.5" customHeight="1" x14ac:dyDescent="0.3">
      <c r="A731" s="8"/>
      <c r="B731" s="8"/>
      <c r="C731" s="8"/>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6.5" customHeight="1" x14ac:dyDescent="0.3">
      <c r="A732" s="8"/>
      <c r="B732" s="8"/>
      <c r="C732" s="8"/>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6.5" customHeight="1" x14ac:dyDescent="0.3">
      <c r="A733" s="8"/>
      <c r="B733" s="8"/>
      <c r="C733" s="8"/>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6.5" customHeight="1" x14ac:dyDescent="0.3">
      <c r="A734" s="8"/>
      <c r="B734" s="8"/>
      <c r="C734" s="8"/>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6.5" customHeight="1" x14ac:dyDescent="0.3">
      <c r="A735" s="8"/>
      <c r="B735" s="8"/>
      <c r="C735" s="8"/>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6.5" customHeight="1" x14ac:dyDescent="0.3">
      <c r="A736" s="8"/>
      <c r="B736" s="8"/>
      <c r="C736" s="8"/>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6.5" customHeight="1" x14ac:dyDescent="0.3">
      <c r="A737" s="8"/>
      <c r="B737" s="8"/>
      <c r="C737" s="8"/>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6.5" customHeight="1" x14ac:dyDescent="0.3">
      <c r="A738" s="8"/>
      <c r="B738" s="8"/>
      <c r="C738" s="8"/>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6.5" customHeight="1" x14ac:dyDescent="0.3">
      <c r="A739" s="8"/>
      <c r="B739" s="8"/>
      <c r="C739" s="8"/>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6.5" customHeight="1" x14ac:dyDescent="0.3">
      <c r="A740" s="8"/>
      <c r="B740" s="8"/>
      <c r="C740" s="8"/>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6.5" customHeight="1" x14ac:dyDescent="0.3">
      <c r="A741" s="8"/>
      <c r="B741" s="8"/>
      <c r="C741" s="8"/>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6.5" customHeight="1" x14ac:dyDescent="0.3">
      <c r="A742" s="8"/>
      <c r="B742" s="8"/>
      <c r="C742" s="8"/>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6.5" customHeight="1" x14ac:dyDescent="0.3">
      <c r="A743" s="8"/>
      <c r="B743" s="8"/>
      <c r="C743" s="8"/>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6.5" customHeight="1" x14ac:dyDescent="0.3">
      <c r="A744" s="8"/>
      <c r="B744" s="8"/>
      <c r="C744" s="8"/>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6.5" customHeight="1" x14ac:dyDescent="0.3">
      <c r="A745" s="8"/>
      <c r="B745" s="8"/>
      <c r="C745" s="8"/>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6.5" customHeight="1" x14ac:dyDescent="0.3">
      <c r="A746" s="8"/>
      <c r="B746" s="8"/>
      <c r="C746" s="8"/>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6.5" customHeight="1" x14ac:dyDescent="0.3">
      <c r="A747" s="8"/>
      <c r="B747" s="8"/>
      <c r="C747" s="8"/>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6.5" customHeight="1" x14ac:dyDescent="0.3">
      <c r="A748" s="8"/>
      <c r="B748" s="8"/>
      <c r="C748" s="8"/>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6.5" customHeight="1" x14ac:dyDescent="0.3">
      <c r="A749" s="8"/>
      <c r="B749" s="8"/>
      <c r="C749" s="8"/>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6.5" customHeight="1" x14ac:dyDescent="0.3">
      <c r="A750" s="8"/>
      <c r="B750" s="8"/>
      <c r="C750" s="8"/>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6.5" customHeight="1" x14ac:dyDescent="0.3">
      <c r="A751" s="8"/>
      <c r="B751" s="8"/>
      <c r="C751" s="8"/>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6.5" customHeight="1" x14ac:dyDescent="0.3">
      <c r="A752" s="8"/>
      <c r="B752" s="8"/>
      <c r="C752" s="8"/>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6.5" customHeight="1" x14ac:dyDescent="0.3">
      <c r="A753" s="8"/>
      <c r="B753" s="8"/>
      <c r="C753" s="8"/>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6.5" customHeight="1" x14ac:dyDescent="0.3">
      <c r="A754" s="8"/>
      <c r="B754" s="8"/>
      <c r="C754" s="8"/>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6.5" customHeight="1" x14ac:dyDescent="0.3">
      <c r="A755" s="8"/>
      <c r="B755" s="8"/>
      <c r="C755" s="8"/>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6.5" customHeight="1" x14ac:dyDescent="0.3">
      <c r="A756" s="8"/>
      <c r="B756" s="8"/>
      <c r="C756" s="8"/>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6.5" customHeight="1" x14ac:dyDescent="0.3">
      <c r="A757" s="8"/>
      <c r="B757" s="8"/>
      <c r="C757" s="8"/>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6.5" customHeight="1" x14ac:dyDescent="0.3">
      <c r="A758" s="8"/>
      <c r="B758" s="8"/>
      <c r="C758" s="8"/>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6.5" customHeight="1" x14ac:dyDescent="0.3">
      <c r="A759" s="8"/>
      <c r="B759" s="8"/>
      <c r="C759" s="8"/>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6.5" customHeight="1" x14ac:dyDescent="0.3">
      <c r="A760" s="8"/>
      <c r="B760" s="8"/>
      <c r="C760" s="8"/>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6.5" customHeight="1" x14ac:dyDescent="0.3">
      <c r="A761" s="8"/>
      <c r="B761" s="8"/>
      <c r="C761" s="8"/>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6.5" customHeight="1" x14ac:dyDescent="0.3">
      <c r="A762" s="8"/>
      <c r="B762" s="8"/>
      <c r="C762" s="8"/>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6.5" customHeight="1" x14ac:dyDescent="0.3">
      <c r="A763" s="8"/>
      <c r="B763" s="8"/>
      <c r="C763" s="8"/>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6.5" customHeight="1" x14ac:dyDescent="0.3">
      <c r="A764" s="8"/>
      <c r="B764" s="8"/>
      <c r="C764" s="8"/>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6.5" customHeight="1" x14ac:dyDescent="0.3">
      <c r="A765" s="8"/>
      <c r="B765" s="8"/>
      <c r="C765" s="8"/>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6.5" customHeight="1" x14ac:dyDescent="0.3">
      <c r="A766" s="8"/>
      <c r="B766" s="8"/>
      <c r="C766" s="8"/>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6.5" customHeight="1" x14ac:dyDescent="0.3">
      <c r="A767" s="8"/>
      <c r="B767" s="8"/>
      <c r="C767" s="8"/>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6.5" customHeight="1" x14ac:dyDescent="0.3">
      <c r="A768" s="8"/>
      <c r="B768" s="8"/>
      <c r="C768" s="8"/>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6.5" customHeight="1" x14ac:dyDescent="0.3">
      <c r="A769" s="8"/>
      <c r="B769" s="8"/>
      <c r="C769" s="8"/>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6.5" customHeight="1" x14ac:dyDescent="0.3">
      <c r="A770" s="8"/>
      <c r="B770" s="8"/>
      <c r="C770" s="8"/>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6.5" customHeight="1" x14ac:dyDescent="0.3">
      <c r="A771" s="8"/>
      <c r="B771" s="8"/>
      <c r="C771" s="8"/>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6.5" customHeight="1" x14ac:dyDescent="0.3">
      <c r="A772" s="8"/>
      <c r="B772" s="8"/>
      <c r="C772" s="8"/>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6.5" customHeight="1" x14ac:dyDescent="0.3">
      <c r="A773" s="8"/>
      <c r="B773" s="8"/>
      <c r="C773" s="8"/>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6.5" customHeight="1" x14ac:dyDescent="0.3">
      <c r="A774" s="8"/>
      <c r="B774" s="8"/>
      <c r="C774" s="8"/>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6.5" customHeight="1" x14ac:dyDescent="0.3">
      <c r="A775" s="8"/>
      <c r="B775" s="8"/>
      <c r="C775" s="8"/>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6.5" customHeight="1" x14ac:dyDescent="0.3">
      <c r="A776" s="8"/>
      <c r="B776" s="8"/>
      <c r="C776" s="8"/>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6.5" customHeight="1" x14ac:dyDescent="0.3">
      <c r="A777" s="8"/>
      <c r="B777" s="8"/>
      <c r="C777" s="8"/>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6.5" customHeight="1" x14ac:dyDescent="0.3">
      <c r="A778" s="8"/>
      <c r="B778" s="8"/>
      <c r="C778" s="8"/>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6.5" customHeight="1" x14ac:dyDescent="0.3">
      <c r="A779" s="8"/>
      <c r="B779" s="8"/>
      <c r="C779" s="8"/>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6.5" customHeight="1" x14ac:dyDescent="0.3">
      <c r="A780" s="8"/>
      <c r="B780" s="8"/>
      <c r="C780" s="8"/>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6.5" customHeight="1" x14ac:dyDescent="0.3">
      <c r="A781" s="8"/>
      <c r="B781" s="8"/>
      <c r="C781" s="8"/>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6.5" customHeight="1" x14ac:dyDescent="0.3">
      <c r="A782" s="8"/>
      <c r="B782" s="8"/>
      <c r="C782" s="8"/>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6.5" customHeight="1" x14ac:dyDescent="0.3">
      <c r="A783" s="8"/>
      <c r="B783" s="8"/>
      <c r="C783" s="8"/>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6.5" customHeight="1" x14ac:dyDescent="0.3">
      <c r="A784" s="8"/>
      <c r="B784" s="8"/>
      <c r="C784" s="8"/>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6.5" customHeight="1" x14ac:dyDescent="0.3">
      <c r="A785" s="8"/>
      <c r="B785" s="8"/>
      <c r="C785" s="8"/>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6.5" customHeight="1" x14ac:dyDescent="0.3">
      <c r="A786" s="8"/>
      <c r="B786" s="8"/>
      <c r="C786" s="8"/>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6.5" customHeight="1" x14ac:dyDescent="0.3">
      <c r="A787" s="8"/>
      <c r="B787" s="8"/>
      <c r="C787" s="8"/>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6.5" customHeight="1" x14ac:dyDescent="0.3">
      <c r="A788" s="8"/>
      <c r="B788" s="8"/>
      <c r="C788" s="8"/>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6.5" customHeight="1" x14ac:dyDescent="0.3">
      <c r="A789" s="8"/>
      <c r="B789" s="8"/>
      <c r="C789" s="8"/>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6.5" customHeight="1" x14ac:dyDescent="0.3">
      <c r="A790" s="8"/>
      <c r="B790" s="8"/>
      <c r="C790" s="8"/>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6.5" customHeight="1" x14ac:dyDescent="0.3">
      <c r="A791" s="8"/>
      <c r="B791" s="8"/>
      <c r="C791" s="8"/>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6.5" customHeight="1" x14ac:dyDescent="0.3">
      <c r="A792" s="8"/>
      <c r="B792" s="8"/>
      <c r="C792" s="8"/>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6.5" customHeight="1" x14ac:dyDescent="0.3">
      <c r="A793" s="8"/>
      <c r="B793" s="8"/>
      <c r="C793" s="8"/>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6.5" customHeight="1" x14ac:dyDescent="0.3">
      <c r="A794" s="8"/>
      <c r="B794" s="8"/>
      <c r="C794" s="8"/>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6.5" customHeight="1" x14ac:dyDescent="0.3">
      <c r="A795" s="8"/>
      <c r="B795" s="8"/>
      <c r="C795" s="8"/>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6.5" customHeight="1" x14ac:dyDescent="0.3">
      <c r="A796" s="8"/>
      <c r="B796" s="8"/>
      <c r="C796" s="8"/>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6.5" customHeight="1" x14ac:dyDescent="0.3">
      <c r="A797" s="8"/>
      <c r="B797" s="8"/>
      <c r="C797" s="8"/>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6.5" customHeight="1" x14ac:dyDescent="0.3">
      <c r="A798" s="8"/>
      <c r="B798" s="8"/>
      <c r="C798" s="8"/>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6.5" customHeight="1" x14ac:dyDescent="0.3">
      <c r="A799" s="8"/>
      <c r="B799" s="8"/>
      <c r="C799" s="8"/>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6.5" customHeight="1" x14ac:dyDescent="0.3">
      <c r="A800" s="8"/>
      <c r="B800" s="8"/>
      <c r="C800" s="8"/>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6.5" customHeight="1" x14ac:dyDescent="0.3">
      <c r="A801" s="8"/>
      <c r="B801" s="8"/>
      <c r="C801" s="8"/>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6.5" customHeight="1" x14ac:dyDescent="0.3">
      <c r="A802" s="8"/>
      <c r="B802" s="8"/>
      <c r="C802" s="8"/>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6.5" customHeight="1" x14ac:dyDescent="0.3">
      <c r="A803" s="8"/>
      <c r="B803" s="8"/>
      <c r="C803" s="8"/>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6.5" customHeight="1" x14ac:dyDescent="0.3">
      <c r="A804" s="8"/>
      <c r="B804" s="8"/>
      <c r="C804" s="8"/>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6.5" customHeight="1" x14ac:dyDescent="0.3">
      <c r="A805" s="8"/>
      <c r="B805" s="8"/>
      <c r="C805" s="8"/>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6.5" customHeight="1" x14ac:dyDescent="0.3">
      <c r="A806" s="8"/>
      <c r="B806" s="8"/>
      <c r="C806" s="8"/>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6.5" customHeight="1" x14ac:dyDescent="0.3">
      <c r="A807" s="8"/>
      <c r="B807" s="8"/>
      <c r="C807" s="8"/>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6.5" customHeight="1" x14ac:dyDescent="0.3">
      <c r="A808" s="8"/>
      <c r="B808" s="8"/>
      <c r="C808" s="8"/>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6.5" customHeight="1" x14ac:dyDescent="0.3">
      <c r="A809" s="8"/>
      <c r="B809" s="8"/>
      <c r="C809" s="8"/>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6.5" customHeight="1" x14ac:dyDescent="0.3">
      <c r="A810" s="8"/>
      <c r="B810" s="8"/>
      <c r="C810" s="8"/>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6.5" customHeight="1" x14ac:dyDescent="0.3">
      <c r="A811" s="8"/>
      <c r="B811" s="8"/>
      <c r="C811" s="8"/>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6.5" customHeight="1" x14ac:dyDescent="0.3">
      <c r="A812" s="8"/>
      <c r="B812" s="8"/>
      <c r="C812" s="8"/>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6.5" customHeight="1" x14ac:dyDescent="0.3">
      <c r="A813" s="8"/>
      <c r="B813" s="8"/>
      <c r="C813" s="8"/>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6.5" customHeight="1" x14ac:dyDescent="0.3">
      <c r="A814" s="8"/>
      <c r="B814" s="8"/>
      <c r="C814" s="8"/>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6.5" customHeight="1" x14ac:dyDescent="0.3">
      <c r="A815" s="8"/>
      <c r="B815" s="8"/>
      <c r="C815" s="8"/>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6.5" customHeight="1" x14ac:dyDescent="0.3">
      <c r="A816" s="8"/>
      <c r="B816" s="8"/>
      <c r="C816" s="8"/>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6.5" customHeight="1" x14ac:dyDescent="0.3">
      <c r="A817" s="8"/>
      <c r="B817" s="8"/>
      <c r="C817" s="8"/>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6.5" customHeight="1" x14ac:dyDescent="0.3">
      <c r="A818" s="8"/>
      <c r="B818" s="8"/>
      <c r="C818" s="8"/>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6.5" customHeight="1" x14ac:dyDescent="0.3">
      <c r="A819" s="8"/>
      <c r="B819" s="8"/>
      <c r="C819" s="8"/>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6.5" customHeight="1" x14ac:dyDescent="0.3">
      <c r="A820" s="8"/>
      <c r="B820" s="8"/>
      <c r="C820" s="8"/>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6.5" customHeight="1" x14ac:dyDescent="0.3">
      <c r="A821" s="8"/>
      <c r="B821" s="8"/>
      <c r="C821" s="8"/>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6.5" customHeight="1" x14ac:dyDescent="0.3">
      <c r="A822" s="8"/>
      <c r="B822" s="8"/>
      <c r="C822" s="8"/>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6.5" customHeight="1" x14ac:dyDescent="0.3">
      <c r="A823" s="8"/>
      <c r="B823" s="8"/>
      <c r="C823" s="8"/>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6.5" customHeight="1" x14ac:dyDescent="0.3">
      <c r="A824" s="8"/>
      <c r="B824" s="8"/>
      <c r="C824" s="8"/>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6.5" customHeight="1" x14ac:dyDescent="0.3">
      <c r="A825" s="8"/>
      <c r="B825" s="8"/>
      <c r="C825" s="8"/>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6.5" customHeight="1" x14ac:dyDescent="0.3">
      <c r="A826" s="8"/>
      <c r="B826" s="8"/>
      <c r="C826" s="8"/>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6.5" customHeight="1" x14ac:dyDescent="0.3">
      <c r="A827" s="8"/>
      <c r="B827" s="8"/>
      <c r="C827" s="8"/>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6.5" customHeight="1" x14ac:dyDescent="0.3">
      <c r="A828" s="8"/>
      <c r="B828" s="8"/>
      <c r="C828" s="8"/>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6.5" customHeight="1" x14ac:dyDescent="0.3">
      <c r="A829" s="8"/>
      <c r="B829" s="8"/>
      <c r="C829" s="8"/>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6.5" customHeight="1" x14ac:dyDescent="0.3">
      <c r="A830" s="8"/>
      <c r="B830" s="8"/>
      <c r="C830" s="8"/>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6.5" customHeight="1" x14ac:dyDescent="0.3">
      <c r="A831" s="8"/>
      <c r="B831" s="8"/>
      <c r="C831" s="8"/>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6.5" customHeight="1" x14ac:dyDescent="0.3">
      <c r="A832" s="8"/>
      <c r="B832" s="8"/>
      <c r="C832" s="8"/>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6.5" customHeight="1" x14ac:dyDescent="0.3">
      <c r="A833" s="8"/>
      <c r="B833" s="8"/>
      <c r="C833" s="8"/>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6.5" customHeight="1" x14ac:dyDescent="0.3">
      <c r="A834" s="8"/>
      <c r="B834" s="8"/>
      <c r="C834" s="8"/>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6.5" customHeight="1" x14ac:dyDescent="0.3">
      <c r="A835" s="8"/>
      <c r="B835" s="8"/>
      <c r="C835" s="8"/>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6.5" customHeight="1" x14ac:dyDescent="0.3">
      <c r="A836" s="8"/>
      <c r="B836" s="8"/>
      <c r="C836" s="8"/>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6.5" customHeight="1" x14ac:dyDescent="0.3">
      <c r="A837" s="8"/>
      <c r="B837" s="8"/>
      <c r="C837" s="8"/>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6.5" customHeight="1" x14ac:dyDescent="0.3">
      <c r="A838" s="8"/>
      <c r="B838" s="8"/>
      <c r="C838" s="8"/>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6.5" customHeight="1" x14ac:dyDescent="0.3">
      <c r="A839" s="8"/>
      <c r="B839" s="8"/>
      <c r="C839" s="8"/>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6.5" customHeight="1" x14ac:dyDescent="0.3">
      <c r="A840" s="8"/>
      <c r="B840" s="8"/>
      <c r="C840" s="8"/>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6.5" customHeight="1" x14ac:dyDescent="0.3">
      <c r="A841" s="8"/>
      <c r="B841" s="8"/>
      <c r="C841" s="8"/>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6.5" customHeight="1" x14ac:dyDescent="0.3">
      <c r="A842" s="8"/>
      <c r="B842" s="8"/>
      <c r="C842" s="8"/>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6.5" customHeight="1" x14ac:dyDescent="0.3">
      <c r="A843" s="8"/>
      <c r="B843" s="8"/>
      <c r="C843" s="8"/>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6.5" customHeight="1" x14ac:dyDescent="0.3">
      <c r="A844" s="8"/>
      <c r="B844" s="8"/>
      <c r="C844" s="8"/>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6.5" customHeight="1" x14ac:dyDescent="0.3">
      <c r="A845" s="8"/>
      <c r="B845" s="8"/>
      <c r="C845" s="8"/>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6.5" customHeight="1" x14ac:dyDescent="0.3">
      <c r="A846" s="8"/>
      <c r="B846" s="8"/>
      <c r="C846" s="8"/>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6.5" customHeight="1" x14ac:dyDescent="0.3">
      <c r="A847" s="8"/>
      <c r="B847" s="8"/>
      <c r="C847" s="8"/>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6.5" customHeight="1" x14ac:dyDescent="0.3">
      <c r="A848" s="8"/>
      <c r="B848" s="8"/>
      <c r="C848" s="8"/>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6.5" customHeight="1" x14ac:dyDescent="0.3">
      <c r="A849" s="8"/>
      <c r="B849" s="8"/>
      <c r="C849" s="8"/>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6.5" customHeight="1" x14ac:dyDescent="0.3">
      <c r="A850" s="8"/>
      <c r="B850" s="8"/>
      <c r="C850" s="8"/>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6.5" customHeight="1" x14ac:dyDescent="0.3">
      <c r="A851" s="8"/>
      <c r="B851" s="8"/>
      <c r="C851" s="8"/>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6.5" customHeight="1" x14ac:dyDescent="0.3">
      <c r="A852" s="8"/>
      <c r="B852" s="8"/>
      <c r="C852" s="8"/>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6.5" customHeight="1" x14ac:dyDescent="0.3">
      <c r="A853" s="8"/>
      <c r="B853" s="8"/>
      <c r="C853" s="8"/>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6.5" customHeight="1" x14ac:dyDescent="0.3">
      <c r="A854" s="8"/>
      <c r="B854" s="8"/>
      <c r="C854" s="8"/>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6.5" customHeight="1" x14ac:dyDescent="0.3">
      <c r="A855" s="8"/>
      <c r="B855" s="8"/>
      <c r="C855" s="8"/>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6.5" customHeight="1" x14ac:dyDescent="0.3">
      <c r="A856" s="8"/>
      <c r="B856" s="8"/>
      <c r="C856" s="8"/>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6.5" customHeight="1" x14ac:dyDescent="0.3">
      <c r="A857" s="8"/>
      <c r="B857" s="8"/>
      <c r="C857" s="8"/>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6.5" customHeight="1" x14ac:dyDescent="0.3">
      <c r="A858" s="8"/>
      <c r="B858" s="8"/>
      <c r="C858" s="8"/>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6.5" customHeight="1" x14ac:dyDescent="0.3">
      <c r="A859" s="8"/>
      <c r="B859" s="8"/>
      <c r="C859" s="8"/>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6.5" customHeight="1" x14ac:dyDescent="0.3">
      <c r="A860" s="8"/>
      <c r="B860" s="8"/>
      <c r="C860" s="8"/>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6.5" customHeight="1" x14ac:dyDescent="0.3">
      <c r="A861" s="8"/>
      <c r="B861" s="8"/>
      <c r="C861" s="8"/>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6.5" customHeight="1" x14ac:dyDescent="0.3">
      <c r="A862" s="8"/>
      <c r="B862" s="8"/>
      <c r="C862" s="8"/>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6.5" customHeight="1" x14ac:dyDescent="0.3">
      <c r="A863" s="8"/>
      <c r="B863" s="8"/>
      <c r="C863" s="8"/>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6.5" customHeight="1" x14ac:dyDescent="0.3">
      <c r="A864" s="8"/>
      <c r="B864" s="8"/>
      <c r="C864" s="8"/>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6.5" customHeight="1" x14ac:dyDescent="0.3">
      <c r="A865" s="8"/>
      <c r="B865" s="8"/>
      <c r="C865" s="8"/>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6.5" customHeight="1" x14ac:dyDescent="0.3">
      <c r="A866" s="8"/>
      <c r="B866" s="8"/>
      <c r="C866" s="8"/>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6.5" customHeight="1" x14ac:dyDescent="0.3">
      <c r="A867" s="8"/>
      <c r="B867" s="8"/>
      <c r="C867" s="8"/>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6.5" customHeight="1" x14ac:dyDescent="0.3">
      <c r="A868" s="8"/>
      <c r="B868" s="8"/>
      <c r="C868" s="8"/>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6.5" customHeight="1" x14ac:dyDescent="0.3">
      <c r="A869" s="8"/>
      <c r="B869" s="8"/>
      <c r="C869" s="8"/>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6.5" customHeight="1" x14ac:dyDescent="0.3">
      <c r="A870" s="8"/>
      <c r="B870" s="8"/>
      <c r="C870" s="8"/>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6.5" customHeight="1" x14ac:dyDescent="0.3">
      <c r="A871" s="8"/>
      <c r="B871" s="8"/>
      <c r="C871" s="8"/>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6.5" customHeight="1" x14ac:dyDescent="0.3">
      <c r="A872" s="8"/>
      <c r="B872" s="8"/>
      <c r="C872" s="8"/>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6.5" customHeight="1" x14ac:dyDescent="0.3">
      <c r="A873" s="8"/>
      <c r="B873" s="8"/>
      <c r="C873" s="8"/>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6.5" customHeight="1" x14ac:dyDescent="0.3">
      <c r="A874" s="8"/>
      <c r="B874" s="8"/>
      <c r="C874" s="8"/>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6.5" customHeight="1" x14ac:dyDescent="0.3">
      <c r="A875" s="8"/>
      <c r="B875" s="8"/>
      <c r="C875" s="8"/>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6.5" customHeight="1" x14ac:dyDescent="0.3">
      <c r="A876" s="8"/>
      <c r="B876" s="8"/>
      <c r="C876" s="8"/>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6.5" customHeight="1" x14ac:dyDescent="0.3">
      <c r="A877" s="8"/>
      <c r="B877" s="8"/>
      <c r="C877" s="8"/>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6.5" customHeight="1" x14ac:dyDescent="0.3">
      <c r="A878" s="8"/>
      <c r="B878" s="8"/>
      <c r="C878" s="8"/>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6.5" customHeight="1" x14ac:dyDescent="0.3">
      <c r="A879" s="8"/>
      <c r="B879" s="8"/>
      <c r="C879" s="8"/>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6.5" customHeight="1" x14ac:dyDescent="0.3">
      <c r="A880" s="8"/>
      <c r="B880" s="8"/>
      <c r="C880" s="8"/>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6.5" customHeight="1" x14ac:dyDescent="0.3">
      <c r="A881" s="8"/>
      <c r="B881" s="8"/>
      <c r="C881" s="8"/>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6.5" customHeight="1" x14ac:dyDescent="0.3">
      <c r="A882" s="8"/>
      <c r="B882" s="8"/>
      <c r="C882" s="8"/>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6.5" customHeight="1" x14ac:dyDescent="0.3">
      <c r="A883" s="8"/>
      <c r="B883" s="8"/>
      <c r="C883" s="8"/>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6.5" customHeight="1" x14ac:dyDescent="0.3">
      <c r="A884" s="8"/>
      <c r="B884" s="8"/>
      <c r="C884" s="8"/>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6.5" customHeight="1" x14ac:dyDescent="0.3">
      <c r="A885" s="8"/>
      <c r="B885" s="8"/>
      <c r="C885" s="8"/>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6.5" customHeight="1" x14ac:dyDescent="0.3">
      <c r="A886" s="8"/>
      <c r="B886" s="8"/>
      <c r="C886" s="8"/>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6.5" customHeight="1" x14ac:dyDescent="0.3">
      <c r="A887" s="8"/>
      <c r="B887" s="8"/>
      <c r="C887" s="8"/>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6.5" customHeight="1" x14ac:dyDescent="0.3">
      <c r="A888" s="8"/>
      <c r="B888" s="8"/>
      <c r="C888" s="8"/>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6.5" customHeight="1" x14ac:dyDescent="0.3">
      <c r="A889" s="8"/>
      <c r="B889" s="8"/>
      <c r="C889" s="8"/>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6.5" customHeight="1" x14ac:dyDescent="0.3">
      <c r="A890" s="8"/>
      <c r="B890" s="8"/>
      <c r="C890" s="8"/>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6.5" customHeight="1" x14ac:dyDescent="0.3">
      <c r="A891" s="8"/>
      <c r="B891" s="8"/>
      <c r="C891" s="8"/>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6.5" customHeight="1" x14ac:dyDescent="0.3">
      <c r="A892" s="8"/>
      <c r="B892" s="8"/>
      <c r="C892" s="8"/>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6.5" customHeight="1" x14ac:dyDescent="0.3">
      <c r="A893" s="8"/>
      <c r="B893" s="8"/>
      <c r="C893" s="8"/>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6.5" customHeight="1" x14ac:dyDescent="0.3">
      <c r="A894" s="8"/>
      <c r="B894" s="8"/>
      <c r="C894" s="8"/>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6.5" customHeight="1" x14ac:dyDescent="0.3">
      <c r="A895" s="8"/>
      <c r="B895" s="8"/>
      <c r="C895" s="8"/>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6.5" customHeight="1" x14ac:dyDescent="0.3">
      <c r="A896" s="8"/>
      <c r="B896" s="8"/>
      <c r="C896" s="8"/>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6.5" customHeight="1" x14ac:dyDescent="0.3">
      <c r="A897" s="8"/>
      <c r="B897" s="8"/>
      <c r="C897" s="8"/>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6.5" customHeight="1" x14ac:dyDescent="0.3">
      <c r="A898" s="8"/>
      <c r="B898" s="8"/>
      <c r="C898" s="8"/>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6.5" customHeight="1" x14ac:dyDescent="0.3">
      <c r="A899" s="8"/>
      <c r="B899" s="8"/>
      <c r="C899" s="8"/>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6.5" customHeight="1" x14ac:dyDescent="0.3">
      <c r="A900" s="8"/>
      <c r="B900" s="8"/>
      <c r="C900" s="8"/>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6.5" customHeight="1" x14ac:dyDescent="0.3">
      <c r="A901" s="8"/>
      <c r="B901" s="8"/>
      <c r="C901" s="8"/>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6.5" customHeight="1" x14ac:dyDescent="0.3">
      <c r="A902" s="8"/>
      <c r="B902" s="8"/>
      <c r="C902" s="8"/>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6.5" customHeight="1" x14ac:dyDescent="0.3">
      <c r="A903" s="8"/>
      <c r="B903" s="8"/>
      <c r="C903" s="8"/>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6.5" customHeight="1" x14ac:dyDescent="0.3">
      <c r="A904" s="8"/>
      <c r="B904" s="8"/>
      <c r="C904" s="8"/>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6.5" customHeight="1" x14ac:dyDescent="0.3">
      <c r="A905" s="8"/>
      <c r="B905" s="8"/>
      <c r="C905" s="8"/>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6.5" customHeight="1" x14ac:dyDescent="0.3">
      <c r="A906" s="8"/>
      <c r="B906" s="8"/>
      <c r="C906" s="8"/>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6.5" customHeight="1" x14ac:dyDescent="0.3">
      <c r="A907" s="8"/>
      <c r="B907" s="8"/>
      <c r="C907" s="8"/>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6.5" customHeight="1" x14ac:dyDescent="0.3">
      <c r="A908" s="8"/>
      <c r="B908" s="8"/>
      <c r="C908" s="8"/>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6.5" customHeight="1" x14ac:dyDescent="0.3">
      <c r="A909" s="8"/>
      <c r="B909" s="8"/>
      <c r="C909" s="8"/>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6.5" customHeight="1" x14ac:dyDescent="0.3">
      <c r="A910" s="8"/>
      <c r="B910" s="8"/>
      <c r="C910" s="8"/>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6.5" customHeight="1" x14ac:dyDescent="0.3">
      <c r="A911" s="8"/>
      <c r="B911" s="8"/>
      <c r="C911" s="8"/>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6.5" customHeight="1" x14ac:dyDescent="0.3">
      <c r="A912" s="8"/>
      <c r="B912" s="8"/>
      <c r="C912" s="8"/>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6.5" customHeight="1" x14ac:dyDescent="0.3">
      <c r="A913" s="8"/>
      <c r="B913" s="8"/>
      <c r="C913" s="8"/>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6.5" customHeight="1" x14ac:dyDescent="0.3">
      <c r="A914" s="8"/>
      <c r="B914" s="8"/>
      <c r="C914" s="8"/>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6.5" customHeight="1" x14ac:dyDescent="0.3">
      <c r="A915" s="8"/>
      <c r="B915" s="8"/>
      <c r="C915" s="8"/>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6.5" customHeight="1" x14ac:dyDescent="0.3">
      <c r="A916" s="8"/>
      <c r="B916" s="8"/>
      <c r="C916" s="8"/>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6.5" customHeight="1" x14ac:dyDescent="0.3">
      <c r="A917" s="8"/>
      <c r="B917" s="8"/>
      <c r="C917" s="8"/>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6.5" customHeight="1" x14ac:dyDescent="0.3">
      <c r="A918" s="8"/>
      <c r="B918" s="8"/>
      <c r="C918" s="8"/>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6.5" customHeight="1" x14ac:dyDescent="0.3">
      <c r="A919" s="8"/>
      <c r="B919" s="8"/>
      <c r="C919" s="8"/>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6.5" customHeight="1" x14ac:dyDescent="0.3">
      <c r="A920" s="8"/>
      <c r="B920" s="8"/>
      <c r="C920" s="8"/>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6.5" customHeight="1" x14ac:dyDescent="0.3">
      <c r="A921" s="8"/>
      <c r="B921" s="8"/>
      <c r="C921" s="8"/>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6.5" customHeight="1" x14ac:dyDescent="0.3">
      <c r="A922" s="8"/>
      <c r="B922" s="8"/>
      <c r="C922" s="8"/>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6.5" customHeight="1" x14ac:dyDescent="0.3">
      <c r="A923" s="8"/>
      <c r="B923" s="8"/>
      <c r="C923" s="8"/>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6.5" customHeight="1" x14ac:dyDescent="0.3">
      <c r="A924" s="8"/>
      <c r="B924" s="8"/>
      <c r="C924" s="8"/>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6.5" customHeight="1" x14ac:dyDescent="0.3">
      <c r="A925" s="8"/>
      <c r="B925" s="8"/>
      <c r="C925" s="8"/>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6.5" customHeight="1" x14ac:dyDescent="0.3">
      <c r="A926" s="8"/>
      <c r="B926" s="8"/>
      <c r="C926" s="8"/>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6.5" customHeight="1" x14ac:dyDescent="0.3">
      <c r="A927" s="8"/>
      <c r="B927" s="8"/>
      <c r="C927" s="8"/>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6.5" customHeight="1" x14ac:dyDescent="0.3">
      <c r="A928" s="8"/>
      <c r="B928" s="8"/>
      <c r="C928" s="8"/>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6.5" customHeight="1" x14ac:dyDescent="0.3">
      <c r="A929" s="8"/>
      <c r="B929" s="8"/>
      <c r="C929" s="8"/>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6.5" customHeight="1" x14ac:dyDescent="0.3">
      <c r="A930" s="8"/>
      <c r="B930" s="8"/>
      <c r="C930" s="8"/>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6.5" customHeight="1" x14ac:dyDescent="0.3">
      <c r="A931" s="8"/>
      <c r="B931" s="8"/>
      <c r="C931" s="8"/>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6.5" customHeight="1" x14ac:dyDescent="0.3">
      <c r="A932" s="8"/>
      <c r="B932" s="8"/>
      <c r="C932" s="8"/>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6.5" customHeight="1" x14ac:dyDescent="0.3">
      <c r="A933" s="8"/>
      <c r="B933" s="8"/>
      <c r="C933" s="8"/>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6.5" customHeight="1" x14ac:dyDescent="0.3">
      <c r="A934" s="8"/>
      <c r="B934" s="8"/>
      <c r="C934" s="8"/>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6.5" customHeight="1" x14ac:dyDescent="0.3">
      <c r="A935" s="8"/>
      <c r="B935" s="8"/>
      <c r="C935" s="8"/>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6.5" customHeight="1" x14ac:dyDescent="0.3">
      <c r="A936" s="8"/>
      <c r="B936" s="8"/>
      <c r="C936" s="8"/>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6.5" customHeight="1" x14ac:dyDescent="0.3">
      <c r="A937" s="8"/>
      <c r="B937" s="8"/>
      <c r="C937" s="8"/>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6.5" customHeight="1" x14ac:dyDescent="0.3">
      <c r="A938" s="8"/>
      <c r="B938" s="8"/>
      <c r="C938" s="8"/>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6.5" customHeight="1" x14ac:dyDescent="0.3">
      <c r="A939" s="8"/>
      <c r="B939" s="8"/>
      <c r="C939" s="8"/>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6.5" customHeight="1" x14ac:dyDescent="0.3">
      <c r="A940" s="8"/>
      <c r="B940" s="8"/>
      <c r="C940" s="8"/>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6.5" customHeight="1" x14ac:dyDescent="0.3">
      <c r="A941" s="8"/>
      <c r="B941" s="8"/>
      <c r="C941" s="8"/>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6.5" customHeight="1" x14ac:dyDescent="0.3">
      <c r="A942" s="8"/>
      <c r="B942" s="8"/>
      <c r="C942" s="8"/>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6.5" customHeight="1" x14ac:dyDescent="0.3">
      <c r="A943" s="8"/>
      <c r="B943" s="8"/>
      <c r="C943" s="8"/>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6.5" customHeight="1" x14ac:dyDescent="0.3">
      <c r="A944" s="8"/>
      <c r="B944" s="8"/>
      <c r="C944" s="8"/>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6.5" customHeight="1" x14ac:dyDescent="0.3">
      <c r="A945" s="8"/>
      <c r="B945" s="8"/>
      <c r="C945" s="8"/>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6.5" customHeight="1" x14ac:dyDescent="0.3">
      <c r="A946" s="8"/>
      <c r="B946" s="8"/>
      <c r="C946" s="8"/>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6.5" customHeight="1" x14ac:dyDescent="0.3">
      <c r="A947" s="8"/>
      <c r="B947" s="8"/>
      <c r="C947" s="8"/>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6.5" customHeight="1" x14ac:dyDescent="0.3">
      <c r="A948" s="8"/>
      <c r="B948" s="8"/>
      <c r="C948" s="8"/>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6.5" customHeight="1" x14ac:dyDescent="0.3">
      <c r="A949" s="8"/>
      <c r="B949" s="8"/>
      <c r="C949" s="8"/>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6.5" customHeight="1" x14ac:dyDescent="0.3">
      <c r="A950" s="8"/>
      <c r="B950" s="8"/>
      <c r="C950" s="8"/>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6.5" customHeight="1" x14ac:dyDescent="0.3">
      <c r="A951" s="8"/>
      <c r="B951" s="8"/>
      <c r="C951" s="8"/>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6.5" customHeight="1" x14ac:dyDescent="0.3">
      <c r="A952" s="8"/>
      <c r="B952" s="8"/>
      <c r="C952" s="8"/>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6.5" customHeight="1" x14ac:dyDescent="0.3">
      <c r="A953" s="8"/>
      <c r="B953" s="8"/>
      <c r="C953" s="8"/>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6.5" customHeight="1" x14ac:dyDescent="0.3">
      <c r="A954" s="8"/>
      <c r="B954" s="8"/>
      <c r="C954" s="8"/>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6.5" customHeight="1" x14ac:dyDescent="0.3">
      <c r="A955" s="8"/>
      <c r="B955" s="8"/>
      <c r="C955" s="8"/>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6.5" customHeight="1" x14ac:dyDescent="0.3">
      <c r="A956" s="8"/>
      <c r="B956" s="8"/>
      <c r="C956" s="8"/>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6.5" customHeight="1" x14ac:dyDescent="0.3">
      <c r="A957" s="8"/>
      <c r="B957" s="8"/>
      <c r="C957" s="8"/>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6.5" customHeight="1" x14ac:dyDescent="0.3">
      <c r="A958" s="8"/>
      <c r="B958" s="8"/>
      <c r="C958" s="8"/>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6.5" customHeight="1" x14ac:dyDescent="0.3">
      <c r="A959" s="8"/>
      <c r="B959" s="8"/>
      <c r="C959" s="8"/>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6.5" customHeight="1" x14ac:dyDescent="0.3">
      <c r="A960" s="8"/>
      <c r="B960" s="8"/>
      <c r="C960" s="8"/>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6.5" customHeight="1" x14ac:dyDescent="0.3">
      <c r="A961" s="8"/>
      <c r="B961" s="8"/>
      <c r="C961" s="8"/>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6.5" customHeight="1" x14ac:dyDescent="0.3">
      <c r="A962" s="8"/>
      <c r="B962" s="8"/>
      <c r="C962" s="8"/>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6.5" customHeight="1" x14ac:dyDescent="0.3">
      <c r="A963" s="8"/>
      <c r="B963" s="8"/>
      <c r="C963" s="8"/>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6.5" customHeight="1" x14ac:dyDescent="0.3">
      <c r="A964" s="8"/>
      <c r="B964" s="8"/>
      <c r="C964" s="8"/>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6.5" customHeight="1" x14ac:dyDescent="0.3">
      <c r="A965" s="8"/>
      <c r="B965" s="8"/>
      <c r="C965" s="8"/>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6.5" customHeight="1" x14ac:dyDescent="0.3">
      <c r="A966" s="8"/>
      <c r="B966" s="8"/>
      <c r="C966" s="8"/>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6.5" customHeight="1" x14ac:dyDescent="0.3">
      <c r="A967" s="8"/>
      <c r="B967" s="8"/>
      <c r="C967" s="8"/>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6.5" customHeight="1" x14ac:dyDescent="0.3">
      <c r="A968" s="8"/>
      <c r="B968" s="8"/>
      <c r="C968" s="8"/>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6.5" customHeight="1" x14ac:dyDescent="0.3">
      <c r="A969" s="8"/>
      <c r="B969" s="8"/>
      <c r="C969" s="8"/>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6.5" customHeight="1" x14ac:dyDescent="0.3">
      <c r="A970" s="8"/>
      <c r="B970" s="8"/>
      <c r="C970" s="8"/>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6.5" customHeight="1" x14ac:dyDescent="0.3">
      <c r="A971" s="8"/>
      <c r="B971" s="8"/>
      <c r="C971" s="8"/>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6.5" customHeight="1" x14ac:dyDescent="0.3">
      <c r="A972" s="8"/>
      <c r="B972" s="8"/>
      <c r="C972" s="8"/>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6.5" customHeight="1" x14ac:dyDescent="0.3">
      <c r="A973" s="8"/>
      <c r="B973" s="8"/>
      <c r="C973" s="8"/>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6.5" customHeight="1" x14ac:dyDescent="0.3">
      <c r="A974" s="8"/>
      <c r="B974" s="8"/>
      <c r="C974" s="8"/>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6.5" customHeight="1" x14ac:dyDescent="0.3">
      <c r="A975" s="8"/>
      <c r="B975" s="8"/>
      <c r="C975" s="8"/>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6.5" customHeight="1" x14ac:dyDescent="0.3">
      <c r="A976" s="8"/>
      <c r="B976" s="8"/>
      <c r="C976" s="8"/>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6.5" customHeight="1" x14ac:dyDescent="0.3">
      <c r="A977" s="8"/>
      <c r="B977" s="8"/>
      <c r="C977" s="8"/>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6.5" customHeight="1" x14ac:dyDescent="0.3">
      <c r="A978" s="8"/>
      <c r="B978" s="8"/>
      <c r="C978" s="8"/>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6.5" customHeight="1" x14ac:dyDescent="0.3">
      <c r="A979" s="8"/>
      <c r="B979" s="8"/>
      <c r="C979" s="8"/>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6.5" customHeight="1" x14ac:dyDescent="0.3">
      <c r="A980" s="8"/>
      <c r="B980" s="8"/>
      <c r="C980" s="8"/>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6.5" customHeight="1" x14ac:dyDescent="0.3">
      <c r="A981" s="8"/>
      <c r="B981" s="8"/>
      <c r="C981" s="8"/>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6.5" customHeight="1" x14ac:dyDescent="0.3">
      <c r="A982" s="8"/>
      <c r="B982" s="8"/>
      <c r="C982" s="8"/>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6.5" customHeight="1" x14ac:dyDescent="0.3">
      <c r="A983" s="8"/>
      <c r="B983" s="8"/>
      <c r="C983" s="8"/>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6.5" customHeight="1" x14ac:dyDescent="0.3">
      <c r="A984" s="8"/>
      <c r="B984" s="8"/>
      <c r="C984" s="8"/>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6.5" customHeight="1" x14ac:dyDescent="0.3">
      <c r="A985" s="8"/>
      <c r="B985" s="8"/>
      <c r="C985" s="8"/>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6.5" customHeight="1" x14ac:dyDescent="0.3">
      <c r="A986" s="8"/>
      <c r="B986" s="8"/>
      <c r="C986" s="8"/>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6.5" customHeight="1" x14ac:dyDescent="0.3">
      <c r="A987" s="8"/>
      <c r="B987" s="8"/>
      <c r="C987" s="8"/>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6.5" customHeight="1" x14ac:dyDescent="0.3">
      <c r="A988" s="8"/>
      <c r="B988" s="8"/>
      <c r="C988" s="8"/>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6.5" customHeight="1" x14ac:dyDescent="0.3">
      <c r="A989" s="8"/>
      <c r="B989" s="8"/>
      <c r="C989" s="8"/>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6.5" customHeight="1" x14ac:dyDescent="0.3">
      <c r="A990" s="8"/>
      <c r="B990" s="8"/>
      <c r="C990" s="8"/>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6.5" customHeight="1" x14ac:dyDescent="0.3">
      <c r="A991" s="8"/>
      <c r="B991" s="8"/>
      <c r="C991" s="8"/>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6.5" customHeight="1" x14ac:dyDescent="0.3">
      <c r="A992" s="8"/>
      <c r="B992" s="8"/>
      <c r="C992" s="8"/>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6.5" customHeight="1" x14ac:dyDescent="0.3">
      <c r="A993" s="8"/>
      <c r="B993" s="8"/>
      <c r="C993" s="8"/>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6.5" customHeight="1" x14ac:dyDescent="0.3">
      <c r="A994" s="8"/>
      <c r="B994" s="8"/>
      <c r="C994" s="8"/>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6.5" customHeight="1" x14ac:dyDescent="0.3">
      <c r="A995" s="8"/>
      <c r="B995" s="8"/>
      <c r="C995" s="8"/>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6.5" customHeight="1" x14ac:dyDescent="0.3">
      <c r="A996" s="8"/>
      <c r="B996" s="8"/>
      <c r="C996" s="8"/>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6.5" customHeight="1" x14ac:dyDescent="0.3">
      <c r="A997" s="8"/>
      <c r="B997" s="8"/>
      <c r="C997" s="8"/>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6.5" customHeight="1" x14ac:dyDescent="0.3">
      <c r="A998" s="8"/>
      <c r="B998" s="8"/>
      <c r="C998" s="8"/>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6.5" customHeight="1" x14ac:dyDescent="0.3">
      <c r="A999" s="8"/>
      <c r="B999" s="8"/>
      <c r="C999" s="8"/>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6.5" customHeight="1" x14ac:dyDescent="0.3">
      <c r="A1000" s="8"/>
      <c r="B1000" s="8"/>
      <c r="C1000" s="8"/>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24">
    <mergeCell ref="A7:AH7"/>
    <mergeCell ref="A9:A10"/>
    <mergeCell ref="AH9:AH10"/>
    <mergeCell ref="B9:B10"/>
    <mergeCell ref="C9:C10"/>
    <mergeCell ref="D9:D10"/>
    <mergeCell ref="E9:E10"/>
    <mergeCell ref="F9:F10"/>
    <mergeCell ref="A1:AH1"/>
    <mergeCell ref="A2:AH2"/>
    <mergeCell ref="A3:AH3"/>
    <mergeCell ref="A5:AH5"/>
    <mergeCell ref="A6:AH6"/>
    <mergeCell ref="G9:G10"/>
    <mergeCell ref="T9:X9"/>
    <mergeCell ref="AF9:AF10"/>
    <mergeCell ref="AG9:AG10"/>
    <mergeCell ref="H9:H10"/>
    <mergeCell ref="I9:I10"/>
    <mergeCell ref="J9:J10"/>
    <mergeCell ref="K9:N9"/>
    <mergeCell ref="O9:S9"/>
    <mergeCell ref="Y9:AD9"/>
    <mergeCell ref="AE9:AE10"/>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Juventud</vt:lpstr>
      <vt:lpstr>Discapacidad</vt:lpstr>
      <vt:lpstr>Habitante de Calle</vt:lpstr>
      <vt:lpstr>Seguimiento PP Comunal </vt:lpstr>
      <vt:lpstr>Hoja1</vt:lpstr>
      <vt:lpstr>Participación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Alarcón</dc:creator>
  <cp:lastModifiedBy>P3-DESO-01</cp:lastModifiedBy>
  <cp:lastPrinted>2021-09-16T19:32:41Z</cp:lastPrinted>
  <dcterms:created xsi:type="dcterms:W3CDTF">2017-05-26T20:37:49Z</dcterms:created>
  <dcterms:modified xsi:type="dcterms:W3CDTF">2025-12-10T19:45:05Z</dcterms:modified>
</cp:coreProperties>
</file>