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elgado\Desktop\"/>
    </mc:Choice>
  </mc:AlternateContent>
  <bookViews>
    <workbookView xWindow="0" yWindow="60" windowWidth="20490" windowHeight="7695"/>
  </bookViews>
  <sheets>
    <sheet name="CONSOLIDADO" sheetId="18" r:id="rId1"/>
  </sheets>
  <calcPr calcId="152511"/>
</workbook>
</file>

<file path=xl/calcChain.xml><?xml version="1.0" encoding="utf-8"?>
<calcChain xmlns="http://schemas.openxmlformats.org/spreadsheetml/2006/main">
  <c r="N4" i="18" l="1"/>
  <c r="N5" i="18"/>
  <c r="N6" i="18"/>
  <c r="N7" i="18"/>
  <c r="N8" i="18"/>
  <c r="N9" i="18"/>
  <c r="N10" i="18"/>
  <c r="N11" i="18"/>
  <c r="N12" i="18"/>
  <c r="N13" i="18"/>
  <c r="N14" i="18"/>
  <c r="N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 l="1"/>
</calcChain>
</file>

<file path=xl/sharedStrings.xml><?xml version="1.0" encoding="utf-8"?>
<sst xmlns="http://schemas.openxmlformats.org/spreadsheetml/2006/main" count="28" uniqueCount="28">
  <si>
    <t>Abierto</t>
  </si>
  <si>
    <t>Asignado A Tiempo</t>
  </si>
  <si>
    <t>Asignado Por Vencerse</t>
  </si>
  <si>
    <t>Asignado Vencido</t>
  </si>
  <si>
    <t>Devuelto A Tiempo</t>
  </si>
  <si>
    <t>Devuelto Vencido</t>
  </si>
  <si>
    <t>En trámite A Tiempo</t>
  </si>
  <si>
    <t>En trámite Por Vencerse</t>
  </si>
  <si>
    <t>Finalizado A Tiempo</t>
  </si>
  <si>
    <t>Finalizado Vencido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</si>
  <si>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</si>
  <si>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</si>
  <si>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</si>
  <si>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</si>
  <si>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</si>
  <si>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</si>
  <si>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</si>
  <si>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</si>
  <si>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POR MES</t>
  </si>
  <si>
    <t>SEPTIEMBRE</t>
  </si>
  <si>
    <t>OCTUBRE</t>
  </si>
  <si>
    <t>NOVIEMBRE</t>
  </si>
  <si>
    <t>DICIEMBRE</t>
  </si>
  <si>
    <t>TOTAL PQRS</t>
  </si>
  <si>
    <t>ENERO - DICIEMBRE 2017</t>
  </si>
  <si>
    <t>Devuelto Por Vencerse</t>
  </si>
  <si>
    <t>Cancelado</t>
  </si>
  <si>
    <t>CONSOLIDADO PQRSF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</si>
</sst>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99FFCC"/>
      <rgbColor rgb="FF800000"/>
      <rgbColor rgb="FF008000"/>
      <rgbColor rgb="FF000080"/>
      <rgbColor rgb="FF997300"/>
      <rgbColor rgb="FF800080"/>
      <rgbColor rgb="FFD9D9D9"/>
      <rgbColor rgb="FFC9C9C9"/>
      <rgbColor rgb="FF595959"/>
      <rgbColor rgb="FFA5A5A5"/>
      <rgbColor rgb="FFFF3333"/>
      <rgbColor rgb="FFFFF2CC"/>
      <rgbColor rgb="FFDDEBF7"/>
      <rgbColor rgb="FF660066"/>
      <rgbColor rgb="FFD0CECE"/>
      <rgbColor rgb="FF255E91"/>
      <rgbColor rgb="FFCCCCFF"/>
      <rgbColor rgb="FF000080"/>
      <rgbColor rgb="FFFF00FF"/>
      <rgbColor rgb="FFDBDBDB"/>
      <rgbColor rgb="FFD9E1F2"/>
      <rgbColor rgb="FF800080"/>
      <rgbColor rgb="FF800000"/>
      <rgbColor rgb="FF008080"/>
      <rgbColor rgb="FF0000FF"/>
      <rgbColor rgb="FFD6DCE4"/>
      <rgbColor rgb="FFE2EFDA"/>
      <rgbColor rgb="FFCCFFCC"/>
      <rgbColor rgb="FFFFD966"/>
      <rgbColor rgb="FFB4C6E7"/>
      <rgbColor rgb="FFFF9999"/>
      <rgbColor rgb="FFADB9CA"/>
      <rgbColor rgb="FFF8CBAD"/>
      <rgbColor rgb="FF4472C4"/>
      <rgbColor rgb="FF5B9BD5"/>
      <rgbColor rgb="FFC5E0B4"/>
      <rgbColor rgb="FFFFC000"/>
      <rgbColor rgb="FFBF9000"/>
      <rgbColor rgb="FFED7D31"/>
      <rgbColor rgb="FF636363"/>
      <rgbColor rgb="FF8497B0"/>
      <rgbColor rgb="FF003366"/>
      <rgbColor rgb="FF70AD47"/>
      <rgbColor rgb="FF003300"/>
      <rgbColor rgb="FF333300"/>
      <rgbColor rgb="FF9E480E"/>
      <rgbColor rgb="FFFF3300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CONSOLIDADO</a:t>
            </a:r>
            <a:r>
              <a:rPr lang="en-US" baseline="0"/>
              <a:t> PQRSF 2017</a:t>
            </a:r>
            <a:r>
              <a:rPr lang="en-US"/>
              <a:t>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PQRS 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CONSOLIDADO!$B$3:$M$3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CONSOLIDADO!$B$16:$M$16</c:f>
              <c:numCache>
                <c:formatCode>#,##0</c:formatCode>
                <c:ptCount val="12"/>
                <c:pt idx="0">
                  <c:v>1674</c:v>
                </c:pt>
                <c:pt idx="1">
                  <c:v>178</c:v>
                </c:pt>
                <c:pt idx="2">
                  <c:v>2280</c:v>
                </c:pt>
                <c:pt idx="3">
                  <c:v>1652</c:v>
                </c:pt>
                <c:pt idx="4">
                  <c:v>2121</c:v>
                </c:pt>
                <c:pt idx="5">
                  <c:v>1827</c:v>
                </c:pt>
                <c:pt idx="6">
                  <c:v>1803</c:v>
                </c:pt>
                <c:pt idx="7">
                  <c:v>2006</c:v>
                </c:pt>
                <c:pt idx="8">
                  <c:v>1966</c:v>
                </c:pt>
                <c:pt idx="9">
                  <c:v>1873</c:v>
                </c:pt>
                <c:pt idx="10">
                  <c:v>1394</c:v>
                </c:pt>
                <c:pt idx="11">
                  <c:v>1052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17</xdr:row>
      <xdr:rowOff>33336</xdr:rowOff>
    </xdr:from>
    <xdr:to>
      <xdr:col>10</xdr:col>
      <xdr:colOff>752475</xdr:colOff>
      <xdr:row>39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M19" sqref="M19"/>
    </sheetView>
  </sheetViews>
  <sheetFormatPr baseColWidth="10" defaultRowHeight="15" x14ac:dyDescent="0.25"/>
  <cols>
    <col min="1" max="1" width="27" customWidth="1"/>
    <col min="10" max="10" width="13" customWidth="1"/>
    <col min="12" max="12" width="12.7109375" customWidth="1"/>
    <col min="14" max="14" width="14.7109375" customWidth="1"/>
  </cols>
  <sheetData>
    <row r="1" spans="1:14" ht="23.25" x14ac:dyDescent="0.35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0" x14ac:dyDescent="0.25">
      <c r="A3" s="5"/>
      <c r="B3" s="9" t="s">
        <v>10</v>
      </c>
      <c r="C3" s="9" t="s">
        <v>11</v>
      </c>
      <c r="D3" s="9" t="s">
        <v>12</v>
      </c>
      <c r="E3" s="10" t="s">
        <v>13</v>
      </c>
      <c r="F3" s="11" t="s">
        <v>14</v>
      </c>
      <c r="G3" s="12" t="s">
        <v>15</v>
      </c>
      <c r="H3" s="10" t="s">
        <v>16</v>
      </c>
      <c r="I3" s="10" t="s">
        <v>17</v>
      </c>
      <c r="J3" s="10" t="s">
        <v>19</v>
      </c>
      <c r="K3" s="10" t="s">
        <v>20</v>
      </c>
      <c r="L3" s="10" t="s">
        <v>21</v>
      </c>
      <c r="M3" s="10" t="s">
        <v>22</v>
      </c>
      <c r="N3" s="7" t="s">
        <v>23</v>
      </c>
    </row>
    <row r="4" spans="1:14" x14ac:dyDescent="0.25">
      <c r="A4" s="3" t="s">
        <v>0</v>
      </c>
      <c r="B4" s="13"/>
      <c r="C4" s="13"/>
      <c r="D4" s="13"/>
      <c r="E4" s="14"/>
      <c r="F4" s="15"/>
      <c r="G4" s="15"/>
      <c r="H4" s="14"/>
      <c r="I4" s="13">
        <v>2</v>
      </c>
      <c r="J4" s="16"/>
      <c r="K4" s="4"/>
      <c r="L4" s="13"/>
      <c r="M4" s="16"/>
      <c r="N4" s="14">
        <f t="shared" ref="N4:N16" si="0">SUM(B4:M4)</f>
        <v>2</v>
      </c>
    </row>
    <row r="5" spans="1:14" x14ac:dyDescent="0.25">
      <c r="A5" s="1" t="s">
        <v>1</v>
      </c>
      <c r="B5" s="13">
        <v>5</v>
      </c>
      <c r="C5" s="13"/>
      <c r="D5" s="13">
        <v>5</v>
      </c>
      <c r="E5" s="14">
        <v>1</v>
      </c>
      <c r="F5" s="15"/>
      <c r="G5" s="15">
        <v>2</v>
      </c>
      <c r="H5" s="14">
        <v>9</v>
      </c>
      <c r="I5" s="13">
        <v>841</v>
      </c>
      <c r="J5" s="16">
        <v>827</v>
      </c>
      <c r="K5" s="4">
        <v>542</v>
      </c>
      <c r="L5" s="13">
        <v>521</v>
      </c>
      <c r="M5" s="16">
        <v>394</v>
      </c>
      <c r="N5" s="14">
        <f t="shared" si="0"/>
        <v>3147</v>
      </c>
    </row>
    <row r="6" spans="1:14" x14ac:dyDescent="0.25">
      <c r="A6" s="1" t="s">
        <v>2</v>
      </c>
      <c r="B6" s="13"/>
      <c r="C6" s="13"/>
      <c r="D6" s="13">
        <v>1</v>
      </c>
      <c r="E6" s="14"/>
      <c r="F6" s="13"/>
      <c r="G6" s="15"/>
      <c r="H6" s="14"/>
      <c r="I6" s="13">
        <v>382</v>
      </c>
      <c r="J6" s="16">
        <v>329</v>
      </c>
      <c r="K6" s="4">
        <v>315</v>
      </c>
      <c r="L6" s="13">
        <v>187</v>
      </c>
      <c r="M6" s="16">
        <v>160</v>
      </c>
      <c r="N6" s="14">
        <f t="shared" si="0"/>
        <v>1374</v>
      </c>
    </row>
    <row r="7" spans="1:14" x14ac:dyDescent="0.25">
      <c r="A7" s="2" t="s">
        <v>3</v>
      </c>
      <c r="B7" s="13"/>
      <c r="C7" s="13">
        <v>1</v>
      </c>
      <c r="D7" s="13">
        <v>20</v>
      </c>
      <c r="E7" s="14">
        <v>10</v>
      </c>
      <c r="F7" s="13">
        <v>25</v>
      </c>
      <c r="G7" s="13">
        <v>12</v>
      </c>
      <c r="H7" s="13">
        <v>13</v>
      </c>
      <c r="I7" s="13">
        <v>10</v>
      </c>
      <c r="J7" s="16">
        <v>12</v>
      </c>
      <c r="K7" s="4">
        <v>36</v>
      </c>
      <c r="L7" s="13">
        <v>4</v>
      </c>
      <c r="M7" s="16">
        <v>3</v>
      </c>
      <c r="N7" s="14">
        <f t="shared" si="0"/>
        <v>146</v>
      </c>
    </row>
    <row r="8" spans="1:14" x14ac:dyDescent="0.25">
      <c r="A8" s="2" t="s">
        <v>26</v>
      </c>
      <c r="B8" s="13"/>
      <c r="C8" s="13"/>
      <c r="D8" s="13"/>
      <c r="E8" s="14"/>
      <c r="F8" s="13"/>
      <c r="G8" s="13"/>
      <c r="H8" s="13"/>
      <c r="I8" s="13"/>
      <c r="J8" s="16"/>
      <c r="K8" s="4"/>
      <c r="L8" s="13">
        <v>1</v>
      </c>
      <c r="M8" s="16">
        <v>5</v>
      </c>
      <c r="N8" s="14">
        <f t="shared" si="0"/>
        <v>6</v>
      </c>
    </row>
    <row r="9" spans="1:14" x14ac:dyDescent="0.25">
      <c r="A9" s="3" t="s">
        <v>4</v>
      </c>
      <c r="B9" s="13"/>
      <c r="C9" s="13"/>
      <c r="D9" s="13"/>
      <c r="E9" s="13"/>
      <c r="F9" s="13"/>
      <c r="G9" s="13"/>
      <c r="H9" s="13"/>
      <c r="I9" s="13">
        <v>2</v>
      </c>
      <c r="J9" s="16">
        <v>2</v>
      </c>
      <c r="K9" s="4">
        <v>2</v>
      </c>
      <c r="L9" s="13">
        <v>2</v>
      </c>
      <c r="M9" s="16">
        <v>3</v>
      </c>
      <c r="N9" s="14">
        <f t="shared" si="0"/>
        <v>11</v>
      </c>
    </row>
    <row r="10" spans="1:14" x14ac:dyDescent="0.25">
      <c r="A10" s="3" t="s">
        <v>25</v>
      </c>
      <c r="B10" s="13"/>
      <c r="C10" s="13"/>
      <c r="D10" s="13"/>
      <c r="E10" s="13"/>
      <c r="F10" s="13"/>
      <c r="G10" s="13"/>
      <c r="H10" s="13"/>
      <c r="I10" s="13"/>
      <c r="J10" s="16"/>
      <c r="K10" s="4">
        <v>3</v>
      </c>
      <c r="L10" s="13">
        <v>3</v>
      </c>
      <c r="M10" s="16">
        <v>5</v>
      </c>
      <c r="N10" s="14">
        <f t="shared" si="0"/>
        <v>11</v>
      </c>
    </row>
    <row r="11" spans="1:14" x14ac:dyDescent="0.25">
      <c r="A11" s="1" t="s">
        <v>5</v>
      </c>
      <c r="B11" s="13"/>
      <c r="C11" s="13"/>
      <c r="D11" s="13">
        <v>1</v>
      </c>
      <c r="E11" s="13"/>
      <c r="F11" s="13"/>
      <c r="G11" s="13"/>
      <c r="H11" s="13"/>
      <c r="I11" s="13">
        <v>0</v>
      </c>
      <c r="J11" s="16">
        <v>6</v>
      </c>
      <c r="L11" s="13"/>
      <c r="M11" s="16"/>
      <c r="N11" s="14">
        <f t="shared" si="0"/>
        <v>7</v>
      </c>
    </row>
    <row r="12" spans="1:14" x14ac:dyDescent="0.25">
      <c r="A12" s="3" t="s">
        <v>6</v>
      </c>
      <c r="B12" s="13"/>
      <c r="C12" s="13"/>
      <c r="D12" s="13"/>
      <c r="E12" s="13"/>
      <c r="F12" s="13"/>
      <c r="G12" s="13"/>
      <c r="H12" s="13">
        <v>3</v>
      </c>
      <c r="I12" s="13">
        <v>7</v>
      </c>
      <c r="J12" s="16">
        <v>6</v>
      </c>
      <c r="K12" s="4">
        <v>3</v>
      </c>
      <c r="L12" s="13">
        <v>2</v>
      </c>
      <c r="M12" s="16">
        <v>7</v>
      </c>
      <c r="N12" s="14">
        <f t="shared" si="0"/>
        <v>28</v>
      </c>
    </row>
    <row r="13" spans="1:14" x14ac:dyDescent="0.25">
      <c r="A13" s="3" t="s">
        <v>7</v>
      </c>
      <c r="B13" s="13"/>
      <c r="C13" s="13"/>
      <c r="D13" s="13"/>
      <c r="E13" s="13"/>
      <c r="F13" s="13"/>
      <c r="G13" s="13">
        <v>4</v>
      </c>
      <c r="H13" s="13"/>
      <c r="I13" s="13">
        <v>0</v>
      </c>
      <c r="J13" s="16">
        <v>1</v>
      </c>
      <c r="L13" s="13">
        <v>2</v>
      </c>
      <c r="M13" s="16"/>
      <c r="N13" s="14">
        <f t="shared" si="0"/>
        <v>7</v>
      </c>
    </row>
    <row r="14" spans="1:14" x14ac:dyDescent="0.25">
      <c r="A14" s="3" t="s">
        <v>8</v>
      </c>
      <c r="B14" s="13">
        <v>1629</v>
      </c>
      <c r="C14" s="13">
        <v>170</v>
      </c>
      <c r="D14" s="13">
        <v>2190</v>
      </c>
      <c r="E14" s="13">
        <v>1597</v>
      </c>
      <c r="F14" s="13">
        <v>1932</v>
      </c>
      <c r="G14" s="13">
        <v>1665</v>
      </c>
      <c r="H14" s="13">
        <v>1626</v>
      </c>
      <c r="I14" s="13">
        <v>756</v>
      </c>
      <c r="J14" s="16">
        <v>777</v>
      </c>
      <c r="K14" s="4">
        <v>965</v>
      </c>
      <c r="L14" s="13">
        <v>666</v>
      </c>
      <c r="M14" s="16">
        <v>470</v>
      </c>
      <c r="N14" s="14">
        <f t="shared" si="0"/>
        <v>14443</v>
      </c>
    </row>
    <row r="15" spans="1:14" x14ac:dyDescent="0.25">
      <c r="A15" s="1" t="s">
        <v>9</v>
      </c>
      <c r="B15" s="13">
        <v>40</v>
      </c>
      <c r="C15" s="13">
        <v>7</v>
      </c>
      <c r="D15" s="13">
        <v>63</v>
      </c>
      <c r="E15" s="13">
        <v>44</v>
      </c>
      <c r="F15" s="13">
        <v>164</v>
      </c>
      <c r="G15" s="13">
        <v>144</v>
      </c>
      <c r="H15" s="13">
        <v>152</v>
      </c>
      <c r="I15" s="13">
        <v>6</v>
      </c>
      <c r="J15" s="16">
        <v>6</v>
      </c>
      <c r="K15" s="4">
        <v>7</v>
      </c>
      <c r="L15" s="13">
        <v>6</v>
      </c>
      <c r="M15" s="16">
        <v>5</v>
      </c>
      <c r="N15" s="14">
        <f t="shared" si="0"/>
        <v>644</v>
      </c>
    </row>
    <row r="16" spans="1:14" x14ac:dyDescent="0.25">
      <c r="A16" s="6" t="s">
        <v>18</v>
      </c>
      <c r="B16" s="8">
        <f t="shared" ref="B16:M16" si="1">SUM(B4:B15)</f>
        <v>1674</v>
      </c>
      <c r="C16" s="8">
        <f t="shared" si="1"/>
        <v>178</v>
      </c>
      <c r="D16" s="8">
        <f t="shared" si="1"/>
        <v>2280</v>
      </c>
      <c r="E16" s="8">
        <f t="shared" si="1"/>
        <v>1652</v>
      </c>
      <c r="F16" s="8">
        <f t="shared" si="1"/>
        <v>2121</v>
      </c>
      <c r="G16" s="8">
        <f t="shared" si="1"/>
        <v>1827</v>
      </c>
      <c r="H16" s="8">
        <f t="shared" si="1"/>
        <v>1803</v>
      </c>
      <c r="I16" s="8">
        <f t="shared" si="1"/>
        <v>2006</v>
      </c>
      <c r="J16" s="8">
        <f t="shared" si="1"/>
        <v>1966</v>
      </c>
      <c r="K16" s="8">
        <f t="shared" si="1"/>
        <v>1873</v>
      </c>
      <c r="L16" s="8">
        <f t="shared" si="1"/>
        <v>1394</v>
      </c>
      <c r="M16" s="8">
        <f t="shared" si="1"/>
        <v>1052</v>
      </c>
      <c r="N16" s="8">
        <f t="shared" si="0"/>
        <v>19826</v>
      </c>
    </row>
  </sheetData>
  <mergeCells count="2">
    <mergeCell ref="A1:N1"/>
    <mergeCell ref="A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Edna Clemencia Delgado Gutiérrez</cp:lastModifiedBy>
  <cp:revision>0</cp:revision>
  <cp:lastPrinted>2018-01-26T17:05:29Z</cp:lastPrinted>
  <dcterms:created xsi:type="dcterms:W3CDTF">2017-08-29T16:15:37Z</dcterms:created>
  <dcterms:modified xsi:type="dcterms:W3CDTF">2018-02-19T15:42:50Z</dcterms:modified>
  <dc:language>es-CO</dc:language>
</cp:coreProperties>
</file>